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Mi unidad\INVERMEX\Clientes\Cargill\Manifiestos PDF\"/>
    </mc:Choice>
  </mc:AlternateContent>
  <xr:revisionPtr revIDLastSave="0" documentId="13_ncr:1_{D74F7DF3-EA77-4B2B-9AB4-6E35CD4EFD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SU" sheetId="9" r:id="rId1"/>
    <sheet name="GRANO" sheetId="12" r:id="rId2"/>
    <sheet name="Escombro" sheetId="10" r:id="rId3"/>
    <sheet name="Madera" sheetId="17" r:id="rId4"/>
    <sheet name="2025" sheetId="13" r:id="rId5"/>
    <sheet name="Hoja1" sheetId="18" r:id="rId6"/>
    <sheet name="LINEAS RSU" sheetId="14" r:id="rId7"/>
    <sheet name="LINEAS GRANO" sheetId="16" r:id="rId8"/>
  </sheets>
  <definedNames>
    <definedName name="_xlnm.Print_Area" localSheetId="2">Escombro!$A$1:$J$39</definedName>
    <definedName name="_xlnm.Print_Area" localSheetId="1">GRANO!$A$1:$J$39</definedName>
    <definedName name="_xlnm.Print_Area" localSheetId="3">Madera!$A$1:$J$39</definedName>
    <definedName name="_xlnm.Print_Area" localSheetId="0">RSU!$A$1:$J$39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7" l="1"/>
  <c r="F23" i="17"/>
  <c r="C3" i="16" l="1"/>
  <c r="C4" i="16" s="1"/>
  <c r="C5" i="16" s="1"/>
  <c r="C6" i="16" s="1"/>
  <c r="C7" i="16" s="1"/>
  <c r="C8" i="16" s="1"/>
  <c r="C9" i="16" s="1"/>
  <c r="C3" i="14" l="1"/>
  <c r="C4" i="14" s="1"/>
  <c r="C5" i="14" s="1"/>
  <c r="C6" i="14" s="1"/>
  <c r="C7" i="14" s="1"/>
  <c r="C8" i="14" s="1"/>
  <c r="C9" i="14" s="1"/>
  <c r="F34" i="12" l="1"/>
  <c r="F23" i="12"/>
  <c r="F34" i="10" l="1"/>
  <c r="F23" i="10"/>
  <c r="F34" i="9" l="1"/>
  <c r="F23" i="9"/>
</calcChain>
</file>

<file path=xl/sharedStrings.xml><?xml version="1.0" encoding="utf-8"?>
<sst xmlns="http://schemas.openxmlformats.org/spreadsheetml/2006/main" count="561" uniqueCount="185">
  <si>
    <t>Envase</t>
  </si>
  <si>
    <t>TRANSPORTE</t>
  </si>
  <si>
    <t>DECLARO BAJO PROTESTA DE DECIR VERDAD, que el contenido de este lote está total y correctamente descrito mediante el número de manifiesto, nombre del residuo, debidamente envasado y etiquetado y que se han previsto las condiciones de seguridad para su transporte por vía terrestre, de acuerdo con la legislación vigente.</t>
  </si>
  <si>
    <t>DECLARO BAJO PROTESTA DE DECIR VERDAD, que recibí los residuos descritos en el manifiesto para su transporte al establecimiento destinado señalado por el generador.</t>
  </si>
  <si>
    <t>DECLARO BAJO PROTESTA DE DECIR VERDAD, que recibí los residuos descritos en el manifiesto para su manejo adecuado conforme la legislación vigente.</t>
  </si>
  <si>
    <t>GENERADOR</t>
  </si>
  <si>
    <t>DISPOSICIÓN</t>
  </si>
  <si>
    <t>C.P.</t>
  </si>
  <si>
    <t>Observaciones</t>
  </si>
  <si>
    <t>Firma</t>
  </si>
  <si>
    <t>Sello</t>
  </si>
  <si>
    <r>
      <t xml:space="preserve">Tipo </t>
    </r>
    <r>
      <rPr>
        <vertAlign val="superscript"/>
        <sz val="8"/>
        <color theme="1"/>
        <rFont val="Verdana"/>
        <family val="2"/>
      </rPr>
      <t>(4)</t>
    </r>
  </si>
  <si>
    <r>
      <t xml:space="preserve">Capacidad </t>
    </r>
    <r>
      <rPr>
        <vertAlign val="superscript"/>
        <sz val="8"/>
        <color theme="1"/>
        <rFont val="Verdana"/>
        <family val="2"/>
      </rPr>
      <t>(5)</t>
    </r>
  </si>
  <si>
    <r>
      <t>Peso y unidad</t>
    </r>
    <r>
      <rPr>
        <vertAlign val="superscript"/>
        <sz val="8"/>
        <color theme="1"/>
        <rFont val="Verdana"/>
        <family val="2"/>
      </rPr>
      <t xml:space="preserve"> (6)</t>
    </r>
  </si>
  <si>
    <r>
      <t>N° de Registro SEDEMA:</t>
    </r>
    <r>
      <rPr>
        <vertAlign val="superscript"/>
        <sz val="8"/>
        <color theme="1"/>
        <rFont val="Verdana"/>
        <family val="2"/>
      </rPr>
      <t xml:space="preserve"> (1)</t>
    </r>
  </si>
  <si>
    <t>Domicilio:</t>
  </si>
  <si>
    <t>Teléfono:</t>
  </si>
  <si>
    <t>Fecha:</t>
  </si>
  <si>
    <t>Municipio:</t>
  </si>
  <si>
    <t>Hora:</t>
  </si>
  <si>
    <r>
      <t xml:space="preserve">Tipo de Vehículo: </t>
    </r>
    <r>
      <rPr>
        <vertAlign val="superscript"/>
        <sz val="8"/>
        <color theme="1"/>
        <rFont val="Verdana"/>
        <family val="2"/>
      </rPr>
      <t>(8)</t>
    </r>
  </si>
  <si>
    <r>
      <t xml:space="preserve">N° de Autorización SEDEMA: </t>
    </r>
    <r>
      <rPr>
        <vertAlign val="superscript"/>
        <sz val="8"/>
        <color theme="1"/>
        <rFont val="Verdana"/>
        <family val="2"/>
      </rPr>
      <t>(7)</t>
    </r>
  </si>
  <si>
    <t>Nombre del conductor:</t>
  </si>
  <si>
    <r>
      <t xml:space="preserve">Ruta de transporte: </t>
    </r>
    <r>
      <rPr>
        <vertAlign val="superscript"/>
        <sz val="8"/>
        <color theme="1"/>
        <rFont val="Verdana"/>
        <family val="2"/>
      </rPr>
      <t>(9)</t>
    </r>
  </si>
  <si>
    <t>Observaciones:</t>
  </si>
  <si>
    <t>No. de placa:</t>
  </si>
  <si>
    <t>No. de Licencia de conducir:</t>
  </si>
  <si>
    <r>
      <t xml:space="preserve">N° de autorización SEDEMA: </t>
    </r>
    <r>
      <rPr>
        <vertAlign val="superscript"/>
        <sz val="8"/>
        <color theme="1"/>
        <rFont val="Verdana"/>
        <family val="2"/>
      </rPr>
      <t>(11)</t>
    </r>
  </si>
  <si>
    <t>Razón social:</t>
  </si>
  <si>
    <r>
      <t xml:space="preserve">Tipo de disposición: </t>
    </r>
    <r>
      <rPr>
        <vertAlign val="superscript"/>
        <sz val="8"/>
        <color theme="1"/>
        <rFont val="Verdana"/>
        <family val="2"/>
      </rPr>
      <t>(12)</t>
    </r>
  </si>
  <si>
    <t>Nombre del responsable</t>
  </si>
  <si>
    <r>
      <t>Nombre del responsable</t>
    </r>
    <r>
      <rPr>
        <vertAlign val="superscript"/>
        <sz val="8"/>
        <color theme="1"/>
        <rFont val="Verdana"/>
        <family val="2"/>
      </rPr>
      <t xml:space="preserve"> (10)</t>
    </r>
  </si>
  <si>
    <r>
      <t xml:space="preserve">Tipo de residuo </t>
    </r>
    <r>
      <rPr>
        <vertAlign val="superscript"/>
        <sz val="8"/>
        <color theme="1"/>
        <rFont val="Verdana"/>
        <family val="2"/>
      </rPr>
      <t>(3)</t>
    </r>
  </si>
  <si>
    <r>
      <t xml:space="preserve">Clave del residuo </t>
    </r>
    <r>
      <rPr>
        <vertAlign val="superscript"/>
        <sz val="8"/>
        <color theme="1"/>
        <rFont val="Verdana"/>
        <family val="2"/>
      </rPr>
      <t>(2)</t>
    </r>
  </si>
  <si>
    <t>MANIFIESTO DE GENERADOR, TRANSPORTE Y DISPOSICIÓN DE RESIDUOS DE MANEJO ESPECIAL</t>
  </si>
  <si>
    <t>SEDEMA/GRME-CME8909276S1-2020/992</t>
  </si>
  <si>
    <t>CARGILL DE MÉXICO, SA DE CV</t>
  </si>
  <si>
    <t>Calle Islote de San Juan de Úlua S/N, Interior del Recinto Portuario.</t>
  </si>
  <si>
    <t>Veracruz</t>
  </si>
  <si>
    <t>229 959 9235</t>
  </si>
  <si>
    <t>RI-001</t>
  </si>
  <si>
    <t>OTROS RESIDUOS INORGANICOS</t>
  </si>
  <si>
    <t>BOLSAS</t>
  </si>
  <si>
    <t>23 TON</t>
  </si>
  <si>
    <t>SEDEMA/TRME-CIN980312AX4-19/386</t>
  </si>
  <si>
    <t>Constructora Invermex, SA deCV</t>
  </si>
  <si>
    <t>And. Rio Ameca N° 82, Col. Inf. Río Medio 1</t>
  </si>
  <si>
    <t>812 010 9712</t>
  </si>
  <si>
    <t>Volteo</t>
  </si>
  <si>
    <t>PR1091B</t>
  </si>
  <si>
    <t>Alberto Zamudio Celis</t>
  </si>
  <si>
    <t>UB093H9GP</t>
  </si>
  <si>
    <t>Salida del Recinto Portuario - Carretera Veracruz - Medillín de Bravo - Relleno Sanitario "El Guayabo"</t>
  </si>
  <si>
    <t>Maria Guadalupe Cruz Uscanga</t>
  </si>
  <si>
    <t>SEDEMA/DGCCEA/Oficio N° 6527/2018 Exp. IRA/MIA-096/2018, Ref. IRA-1203/2018</t>
  </si>
  <si>
    <t>Procesadora de Residuos Veracruzanos, SA de CV</t>
  </si>
  <si>
    <t>Ex. Hacienda El Continente, Loc. El Guayabo, Mpio. de Medellín de Bravo</t>
  </si>
  <si>
    <t>229 549  7055</t>
  </si>
  <si>
    <t>DISPOSICIÓN FINAL</t>
  </si>
  <si>
    <t>Sergio Francisco Palencia Pérez</t>
  </si>
  <si>
    <t>SEDEMA/ARTRME-SOMI590912GC9-17/632</t>
  </si>
  <si>
    <t>Ignacio Sosa Montero</t>
  </si>
  <si>
    <t>Parcela 8 Z-1, Ejido Dos Lomas</t>
  </si>
  <si>
    <t>229 520  8827</t>
  </si>
  <si>
    <t>RO-001</t>
  </si>
  <si>
    <t>CONTENEDOR METALICO</t>
  </si>
  <si>
    <t>RO-007</t>
  </si>
  <si>
    <t>RESIDUOS ALIMENTICIOS</t>
  </si>
  <si>
    <t>RI-004</t>
  </si>
  <si>
    <t>RESIDUOS DE LA CONSTRUCCIÓN, MANTENIMIENTO Y DEMOLICIÓN</t>
  </si>
  <si>
    <t>OTROS RESIDUOS ORGÁNICOS</t>
  </si>
  <si>
    <t>FECHA</t>
  </si>
  <si>
    <t>PESO</t>
  </si>
  <si>
    <t>RESIDUO</t>
  </si>
  <si>
    <t>MANIFIESTO</t>
  </si>
  <si>
    <t>RSU</t>
  </si>
  <si>
    <t>0001</t>
  </si>
  <si>
    <t>GRANO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</si>
  <si>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</si>
  <si>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</si>
  <si>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</si>
  <si>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</si>
  <si>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</si>
  <si>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</si>
  <si>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</si>
  <si>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</si>
  <si>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</si>
  <si>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</si>
  <si>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</si>
  <si>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</si>
  <si>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</si>
  <si>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</si>
  <si>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</si>
  <si>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</si>
  <si>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</si>
  <si>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</si>
  <si>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</si>
  <si>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</si>
  <si>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</si>
  <si>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</si>
  <si>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</si>
  <si>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</si>
  <si>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</si>
  <si>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</si>
  <si>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</si>
  <si>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</si>
  <si>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MADERA</t>
  </si>
  <si>
    <t>ESCOMBRO</t>
  </si>
  <si>
    <t>MANGUERA</t>
  </si>
  <si>
    <t>CHATARRA</t>
  </si>
  <si>
    <t>OBSERVACIONES</t>
  </si>
  <si>
    <t>FACTURA</t>
  </si>
  <si>
    <t>ORDEN COMPRA</t>
  </si>
  <si>
    <t>INV9160</t>
  </si>
  <si>
    <t>INV9163</t>
  </si>
  <si>
    <t>INV9162</t>
  </si>
  <si>
    <t>INV9161</t>
  </si>
  <si>
    <t>LINEAS OC 4518653415</t>
  </si>
  <si>
    <t>LINEAS OC 4518249523</t>
  </si>
  <si>
    <t>INV9398</t>
  </si>
  <si>
    <t>INV9397</t>
  </si>
  <si>
    <t>INV9399</t>
  </si>
  <si>
    <t>0030</t>
  </si>
  <si>
    <t>0031</t>
  </si>
  <si>
    <t>0032</t>
  </si>
  <si>
    <t>0033</t>
  </si>
  <si>
    <t>0034</t>
  </si>
  <si>
    <t>0035</t>
  </si>
  <si>
    <t>PASTO (RSU)</t>
  </si>
  <si>
    <t>0036</t>
  </si>
  <si>
    <t>0037</t>
  </si>
  <si>
    <t>No. de Manifiesto                                     CAM-ESC-0037</t>
  </si>
  <si>
    <t>0038</t>
  </si>
  <si>
    <t>RSU (MIXTO)</t>
  </si>
  <si>
    <t>0039</t>
  </si>
  <si>
    <t>0040</t>
  </si>
  <si>
    <t>0041</t>
  </si>
  <si>
    <t>INV9588</t>
  </si>
  <si>
    <t>INV9589</t>
  </si>
  <si>
    <t>INV9591</t>
  </si>
  <si>
    <t>INV9590</t>
  </si>
  <si>
    <t>0042</t>
  </si>
  <si>
    <t>0043</t>
  </si>
  <si>
    <t>0044</t>
  </si>
  <si>
    <t>RO-004</t>
  </si>
  <si>
    <t>No. de Manifiesto                                     CAM-MAD-0044</t>
  </si>
  <si>
    <t>0045</t>
  </si>
  <si>
    <t>0046</t>
  </si>
  <si>
    <t>0047</t>
  </si>
  <si>
    <t>INV9762</t>
  </si>
  <si>
    <t>INV9763</t>
  </si>
  <si>
    <t>INV9598</t>
  </si>
  <si>
    <t>INV9610</t>
  </si>
  <si>
    <t>INV9599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</si>
  <si>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</si>
  <si>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</si>
  <si>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</si>
  <si>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</si>
  <si>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</si>
  <si>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</si>
  <si>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</si>
  <si>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</si>
  <si>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</si>
  <si>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</si>
  <si>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</si>
  <si>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</si>
  <si>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</si>
  <si>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</si>
  <si>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</si>
  <si>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</si>
  <si>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</si>
  <si>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</si>
  <si>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</si>
  <si>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</si>
  <si>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</si>
  <si>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</si>
  <si>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</si>
  <si>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FACTURA GRANO</t>
  </si>
  <si>
    <t>FACTURA RSU</t>
  </si>
  <si>
    <t>0071</t>
  </si>
  <si>
    <t>No. de Manifiesto                  CAM-GRA-0072</t>
  </si>
  <si>
    <t>0072</t>
  </si>
  <si>
    <t>0073</t>
  </si>
  <si>
    <t>0074</t>
  </si>
  <si>
    <t>No. de Manifiesto             CAM-RSU-0074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</si>
</sst>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color rgb="FFA5002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vertAlign val="superscript"/>
      <sz val="8"/>
      <color theme="1"/>
      <name val="Verdana"/>
      <family val="2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Dot">
        <color auto="1"/>
      </right>
      <top style="medium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dashDot">
        <color auto="1"/>
      </bottom>
      <diagonal/>
    </border>
    <border>
      <left style="dashDot">
        <color auto="1"/>
      </left>
      <right/>
      <top style="medium">
        <color auto="1"/>
      </top>
      <bottom style="dashDot">
        <color auto="1"/>
      </bottom>
      <diagonal/>
    </border>
    <border>
      <left style="medium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 style="medium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/>
      <top style="dashDot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Dot">
        <color auto="1"/>
      </bottom>
      <diagonal/>
    </border>
    <border>
      <left style="medium">
        <color auto="1"/>
      </left>
      <right style="medium">
        <color auto="1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ashDot">
        <color auto="1"/>
      </left>
      <right style="medium">
        <color auto="1"/>
      </right>
      <top style="dashDot">
        <color auto="1"/>
      </top>
      <bottom/>
      <diagonal/>
    </border>
    <border>
      <left style="dashDot">
        <color auto="1"/>
      </left>
      <right style="medium">
        <color auto="1"/>
      </right>
      <top/>
      <bottom/>
      <diagonal/>
    </border>
    <border>
      <left style="dashDot">
        <color auto="1"/>
      </left>
      <right style="medium">
        <color auto="1"/>
      </right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22" xfId="0" applyFont="1" applyBorder="1" applyAlignment="1">
      <alignment horizontal="center" vertical="center" textRotation="255" wrapText="1"/>
    </xf>
    <xf numFmtId="0" fontId="5" fillId="0" borderId="0" xfId="0" applyFont="1"/>
    <xf numFmtId="0" fontId="4" fillId="0" borderId="1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9" xfId="0" applyFont="1" applyBorder="1"/>
    <xf numFmtId="0" fontId="4" fillId="0" borderId="26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left" vertical="center"/>
    </xf>
    <xf numFmtId="0" fontId="0" fillId="3" borderId="2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15" fontId="0" fillId="3" borderId="28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49" fontId="0" fillId="3" borderId="29" xfId="0" applyNumberFormat="1" applyFill="1" applyBorder="1" applyAlignment="1">
      <alignment horizontal="center" vertical="center"/>
    </xf>
    <xf numFmtId="15" fontId="0" fillId="2" borderId="31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15" fontId="0" fillId="3" borderId="31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49" fontId="0" fillId="3" borderId="32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15" fontId="0" fillId="4" borderId="31" xfId="0" applyNumberForma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center" vertical="center"/>
    </xf>
    <xf numFmtId="15" fontId="0" fillId="6" borderId="31" xfId="0" applyNumberFormat="1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49" fontId="0" fillId="6" borderId="32" xfId="0" applyNumberFormat="1" applyFill="1" applyBorder="1" applyAlignment="1">
      <alignment horizontal="center" vertical="center"/>
    </xf>
    <xf numFmtId="15" fontId="0" fillId="5" borderId="31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49" fontId="0" fillId="5" borderId="32" xfId="0" applyNumberFormat="1" applyFill="1" applyBorder="1" applyAlignment="1">
      <alignment horizontal="center" vertical="center"/>
    </xf>
    <xf numFmtId="15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15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15" fontId="0" fillId="0" borderId="0" xfId="0" applyNumberFormat="1"/>
    <xf numFmtId="15" fontId="0" fillId="7" borderId="31" xfId="0" applyNumberForma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49" fontId="0" fillId="7" borderId="32" xfId="0" applyNumberFormat="1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15" fontId="0" fillId="8" borderId="31" xfId="0" applyNumberForma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49" fontId="0" fillId="8" borderId="32" xfId="0" applyNumberFormat="1" applyFill="1" applyBorder="1" applyAlignment="1">
      <alignment horizontal="center" vertical="center"/>
    </xf>
    <xf numFmtId="0" fontId="0" fillId="8" borderId="27" xfId="0" applyFill="1" applyBorder="1" applyAlignment="1">
      <alignment horizontal="center"/>
    </xf>
    <xf numFmtId="15" fontId="0" fillId="9" borderId="31" xfId="0" applyNumberFormat="1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49" fontId="0" fillId="9" borderId="32" xfId="0" applyNumberFormat="1" applyFill="1" applyBorder="1" applyAlignment="1">
      <alignment horizontal="center" vertical="center"/>
    </xf>
    <xf numFmtId="0" fontId="0" fillId="9" borderId="27" xfId="0" applyFill="1" applyBorder="1" applyAlignment="1">
      <alignment horizontal="center"/>
    </xf>
    <xf numFmtId="15" fontId="11" fillId="10" borderId="31" xfId="0" applyNumberFormat="1" applyFont="1" applyFill="1" applyBorder="1" applyAlignment="1">
      <alignment horizontal="center" vertical="center"/>
    </xf>
    <xf numFmtId="0" fontId="11" fillId="10" borderId="32" xfId="0" applyFont="1" applyFill="1" applyBorder="1" applyAlignment="1">
      <alignment horizontal="center" vertical="center"/>
    </xf>
    <xf numFmtId="49" fontId="11" fillId="10" borderId="32" xfId="0" applyNumberFormat="1" applyFont="1" applyFill="1" applyBorder="1" applyAlignment="1">
      <alignment horizontal="center" vertical="center"/>
    </xf>
    <xf numFmtId="0" fontId="11" fillId="10" borderId="27" xfId="0" applyFont="1" applyFill="1" applyBorder="1" applyAlignment="1">
      <alignment horizontal="center" vertical="center"/>
    </xf>
    <xf numFmtId="15" fontId="11" fillId="11" borderId="31" xfId="0" applyNumberFormat="1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49" fontId="11" fillId="11" borderId="32" xfId="0" applyNumberFormat="1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/>
    </xf>
    <xf numFmtId="3" fontId="0" fillId="3" borderId="29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3" borderId="32" xfId="0" applyNumberFormat="1" applyFill="1" applyBorder="1" applyAlignment="1">
      <alignment horizontal="center" vertical="center"/>
    </xf>
    <xf numFmtId="3" fontId="0" fillId="4" borderId="32" xfId="0" applyNumberFormat="1" applyFill="1" applyBorder="1" applyAlignment="1">
      <alignment horizontal="center" vertical="center"/>
    </xf>
    <xf numFmtId="3" fontId="0" fillId="6" borderId="32" xfId="0" applyNumberFormat="1" applyFill="1" applyBorder="1" applyAlignment="1">
      <alignment horizontal="center" vertical="center"/>
    </xf>
    <xf numFmtId="3" fontId="0" fillId="5" borderId="32" xfId="0" applyNumberFormat="1" applyFill="1" applyBorder="1" applyAlignment="1">
      <alignment horizontal="center" vertical="center"/>
    </xf>
    <xf numFmtId="3" fontId="0" fillId="7" borderId="32" xfId="0" applyNumberFormat="1" applyFill="1" applyBorder="1" applyAlignment="1">
      <alignment horizontal="center" vertical="center"/>
    </xf>
    <xf numFmtId="3" fontId="0" fillId="8" borderId="32" xfId="0" applyNumberFormat="1" applyFill="1" applyBorder="1" applyAlignment="1">
      <alignment horizontal="center" vertical="center"/>
    </xf>
    <xf numFmtId="3" fontId="0" fillId="9" borderId="32" xfId="0" applyNumberFormat="1" applyFill="1" applyBorder="1" applyAlignment="1">
      <alignment horizontal="center" vertical="center"/>
    </xf>
    <xf numFmtId="3" fontId="11" fillId="11" borderId="32" xfId="0" applyNumberFormat="1" applyFont="1" applyFill="1" applyBorder="1" applyAlignment="1">
      <alignment horizontal="center" vertical="center"/>
    </xf>
    <xf numFmtId="3" fontId="11" fillId="10" borderId="32" xfId="0" applyNumberFormat="1" applyFont="1" applyFill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15" fontId="0" fillId="12" borderId="31" xfId="0" applyNumberFormat="1" applyFill="1" applyBorder="1" applyAlignment="1">
      <alignment horizontal="center" vertical="center"/>
    </xf>
    <xf numFmtId="3" fontId="0" fillId="12" borderId="32" xfId="0" applyNumberForma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49" fontId="0" fillId="12" borderId="32" xfId="0" applyNumberFormat="1" applyFill="1" applyBorder="1" applyAlignment="1">
      <alignment horizontal="center" vertical="center"/>
    </xf>
    <xf numFmtId="15" fontId="0" fillId="13" borderId="31" xfId="0" applyNumberFormat="1" applyFill="1" applyBorder="1" applyAlignment="1">
      <alignment horizontal="center" vertical="center"/>
    </xf>
    <xf numFmtId="3" fontId="0" fillId="13" borderId="32" xfId="0" applyNumberFormat="1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49" fontId="0" fillId="13" borderId="32" xfId="0" applyNumberFormat="1" applyFill="1" applyBorder="1" applyAlignment="1">
      <alignment horizontal="center" vertical="center"/>
    </xf>
    <xf numFmtId="0" fontId="0" fillId="13" borderId="27" xfId="0" applyFill="1" applyBorder="1" applyAlignment="1">
      <alignment horizontal="center"/>
    </xf>
    <xf numFmtId="15" fontId="0" fillId="14" borderId="31" xfId="0" applyNumberFormat="1" applyFill="1" applyBorder="1" applyAlignment="1">
      <alignment horizontal="center" vertical="center"/>
    </xf>
    <xf numFmtId="3" fontId="0" fillId="14" borderId="32" xfId="0" applyNumberForma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49" fontId="0" fillId="14" borderId="32" xfId="0" applyNumberFormat="1" applyFill="1" applyBorder="1" applyAlignment="1">
      <alignment horizontal="center" vertical="center"/>
    </xf>
    <xf numFmtId="0" fontId="0" fillId="14" borderId="27" xfId="0" applyFill="1" applyBorder="1" applyAlignment="1">
      <alignment horizontal="center"/>
    </xf>
    <xf numFmtId="15" fontId="12" fillId="15" borderId="31" xfId="0" applyNumberFormat="1" applyFont="1" applyFill="1" applyBorder="1" applyAlignment="1">
      <alignment horizontal="center" vertical="center"/>
    </xf>
    <xf numFmtId="3" fontId="12" fillId="15" borderId="32" xfId="0" applyNumberFormat="1" applyFont="1" applyFill="1" applyBorder="1" applyAlignment="1">
      <alignment horizontal="center" vertical="center"/>
    </xf>
    <xf numFmtId="0" fontId="12" fillId="15" borderId="32" xfId="0" applyFont="1" applyFill="1" applyBorder="1" applyAlignment="1">
      <alignment horizontal="center" vertical="center"/>
    </xf>
    <xf numFmtId="49" fontId="12" fillId="15" borderId="32" xfId="0" applyNumberFormat="1" applyFont="1" applyFill="1" applyBorder="1" applyAlignment="1">
      <alignment horizontal="center" vertical="center"/>
    </xf>
    <xf numFmtId="0" fontId="12" fillId="15" borderId="42" xfId="0" applyFont="1" applyFill="1" applyBorder="1" applyAlignment="1">
      <alignment horizontal="center" vertical="center"/>
    </xf>
    <xf numFmtId="15" fontId="12" fillId="16" borderId="31" xfId="0" applyNumberFormat="1" applyFont="1" applyFill="1" applyBorder="1" applyAlignment="1">
      <alignment horizontal="center" vertical="center"/>
    </xf>
    <xf numFmtId="3" fontId="12" fillId="16" borderId="32" xfId="0" applyNumberFormat="1" applyFont="1" applyFill="1" applyBorder="1" applyAlignment="1">
      <alignment horizontal="center" vertical="center"/>
    </xf>
    <xf numFmtId="0" fontId="12" fillId="16" borderId="32" xfId="0" applyFont="1" applyFill="1" applyBorder="1" applyAlignment="1">
      <alignment horizontal="center" vertical="center"/>
    </xf>
    <xf numFmtId="49" fontId="12" fillId="16" borderId="32" xfId="0" applyNumberFormat="1" applyFont="1" applyFill="1" applyBorder="1" applyAlignment="1">
      <alignment horizontal="center" vertical="center"/>
    </xf>
    <xf numFmtId="0" fontId="12" fillId="16" borderId="41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9" borderId="33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10" fillId="13" borderId="3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16" borderId="44" xfId="0" applyFont="1" applyFill="1" applyBorder="1" applyAlignment="1">
      <alignment horizontal="center" vertical="center"/>
    </xf>
    <xf numFmtId="0" fontId="14" fillId="15" borderId="45" xfId="0" applyFont="1" applyFill="1" applyBorder="1" applyAlignment="1">
      <alignment horizontal="center" vertical="center"/>
    </xf>
    <xf numFmtId="15" fontId="0" fillId="17" borderId="31" xfId="0" applyNumberFormat="1" applyFill="1" applyBorder="1" applyAlignment="1">
      <alignment horizontal="center" vertical="center"/>
    </xf>
    <xf numFmtId="3" fontId="0" fillId="17" borderId="32" xfId="0" applyNumberFormat="1" applyFill="1" applyBorder="1" applyAlignment="1">
      <alignment horizontal="center" vertical="center"/>
    </xf>
    <xf numFmtId="0" fontId="0" fillId="17" borderId="32" xfId="0" applyFill="1" applyBorder="1" applyAlignment="1">
      <alignment horizontal="center" vertical="center"/>
    </xf>
    <xf numFmtId="49" fontId="0" fillId="17" borderId="32" xfId="0" applyNumberForma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7" borderId="40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/>
    </xf>
    <xf numFmtId="0" fontId="10" fillId="12" borderId="43" xfId="0" applyFont="1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0" fillId="12" borderId="40" xfId="0" applyFill="1" applyBorder="1" applyAlignment="1">
      <alignment horizontal="center" vertical="center"/>
    </xf>
    <xf numFmtId="0" fontId="0" fillId="12" borderId="41" xfId="0" applyFill="1" applyBorder="1" applyAlignment="1">
      <alignment horizontal="center" vertical="center"/>
    </xf>
    <xf numFmtId="0" fontId="10" fillId="12" borderId="45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11" fillId="11" borderId="40" xfId="0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3" fillId="11" borderId="43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15" fontId="9" fillId="0" borderId="47" xfId="0" applyNumberFormat="1" applyFont="1" applyBorder="1" applyAlignment="1">
      <alignment horizontal="center" vertical="center"/>
    </xf>
    <xf numFmtId="15" fontId="9" fillId="0" borderId="48" xfId="0" applyNumberFormat="1" applyFont="1" applyBorder="1" applyAlignment="1">
      <alignment horizontal="center" vertical="center"/>
    </xf>
    <xf numFmtId="15" fontId="9" fillId="0" borderId="4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99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962024</xdr:colOff>
      <xdr:row>0</xdr:row>
      <xdr:rowOff>0</xdr:rowOff>
    </xdr:from>
    <xdr:to>
      <xdr:col>8</xdr:col>
      <xdr:colOff>47624</xdr:colOff>
      <xdr:row>2</xdr:row>
      <xdr:rowOff>92831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4" y="0"/>
          <a:ext cx="2390775" cy="607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962024</xdr:colOff>
      <xdr:row>0</xdr:row>
      <xdr:rowOff>0</xdr:rowOff>
    </xdr:from>
    <xdr:to>
      <xdr:col>7</xdr:col>
      <xdr:colOff>857249</xdr:colOff>
      <xdr:row>2</xdr:row>
      <xdr:rowOff>92831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4" y="0"/>
          <a:ext cx="2390775" cy="607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0</xdr:row>
      <xdr:rowOff>17235</xdr:rowOff>
    </xdr:from>
    <xdr:to>
      <xdr:col>8</xdr:col>
      <xdr:colOff>19048</xdr:colOff>
      <xdr:row>2</xdr:row>
      <xdr:rowOff>78618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17235"/>
          <a:ext cx="2266948" cy="575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0</xdr:row>
      <xdr:rowOff>17235</xdr:rowOff>
    </xdr:from>
    <xdr:to>
      <xdr:col>8</xdr:col>
      <xdr:colOff>19048</xdr:colOff>
      <xdr:row>2</xdr:row>
      <xdr:rowOff>78618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17235"/>
          <a:ext cx="2266948" cy="57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Normal="100" zoomScaleSheetLayoutView="100" zoomScalePageLayoutView="80" workbookViewId="0">
      <selection activeCell="A3" sqref="A3:J3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152"/>
      <c r="B1" s="153"/>
      <c r="C1" s="153"/>
      <c r="D1" s="153"/>
      <c r="E1" s="153"/>
      <c r="F1" s="153"/>
      <c r="G1" s="153"/>
      <c r="H1" s="153"/>
      <c r="I1" s="153" t="s">
        <v>184</v>
      </c>
      <c r="J1" s="156"/>
    </row>
    <row r="2" spans="1:10" ht="22.5" customHeight="1" x14ac:dyDescent="0.15">
      <c r="A2" s="154"/>
      <c r="B2" s="155"/>
      <c r="C2" s="155"/>
      <c r="D2" s="155"/>
      <c r="E2" s="155"/>
      <c r="F2" s="155"/>
      <c r="G2" s="155"/>
      <c r="H2" s="155"/>
      <c r="I2" s="157"/>
      <c r="J2" s="158"/>
    </row>
    <row r="3" spans="1:10" ht="30" customHeight="1" thickBot="1" x14ac:dyDescent="0.2">
      <c r="A3" s="159" t="s">
        <v>34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0" ht="17.25" customHeight="1" thickTop="1" x14ac:dyDescent="0.15">
      <c r="A4" s="162" t="s">
        <v>5</v>
      </c>
      <c r="B4" s="165" t="s">
        <v>14</v>
      </c>
      <c r="C4" s="166"/>
      <c r="D4" s="167" t="s">
        <v>35</v>
      </c>
      <c r="E4" s="168"/>
      <c r="F4" s="168"/>
      <c r="G4" s="168"/>
      <c r="H4" s="168"/>
      <c r="I4" s="168"/>
      <c r="J4" s="168"/>
    </row>
    <row r="5" spans="1:10" ht="18.75" customHeight="1" x14ac:dyDescent="0.15">
      <c r="A5" s="163"/>
      <c r="B5" s="169" t="s">
        <v>28</v>
      </c>
      <c r="C5" s="170"/>
      <c r="D5" s="171" t="s">
        <v>36</v>
      </c>
      <c r="E5" s="172"/>
      <c r="F5" s="172"/>
      <c r="G5" s="172"/>
      <c r="H5" s="172"/>
      <c r="I5" s="172"/>
      <c r="J5" s="172"/>
    </row>
    <row r="6" spans="1:10" ht="21.75" customHeight="1" x14ac:dyDescent="0.15">
      <c r="A6" s="163"/>
      <c r="B6" s="20" t="s">
        <v>15</v>
      </c>
      <c r="C6" s="173" t="s">
        <v>37</v>
      </c>
      <c r="D6" s="173"/>
      <c r="E6" s="173"/>
      <c r="F6" s="22" t="s">
        <v>7</v>
      </c>
      <c r="G6" s="4">
        <v>91700</v>
      </c>
      <c r="H6" s="22" t="s">
        <v>18</v>
      </c>
      <c r="I6" s="174" t="s">
        <v>38</v>
      </c>
      <c r="J6" s="175"/>
    </row>
    <row r="7" spans="1:10" ht="21.75" customHeight="1" x14ac:dyDescent="0.15">
      <c r="A7" s="163"/>
      <c r="B7" s="20" t="s">
        <v>16</v>
      </c>
      <c r="C7" s="174" t="s">
        <v>39</v>
      </c>
      <c r="D7" s="174"/>
      <c r="E7" s="22" t="s">
        <v>17</v>
      </c>
      <c r="F7" s="176">
        <v>45905</v>
      </c>
      <c r="G7" s="176"/>
      <c r="H7" s="22" t="s">
        <v>19</v>
      </c>
      <c r="I7" s="174"/>
      <c r="J7" s="175"/>
    </row>
    <row r="8" spans="1:10" ht="5.25" customHeight="1" x14ac:dyDescent="0.15">
      <c r="A8" s="163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163"/>
      <c r="B9" s="177" t="s">
        <v>33</v>
      </c>
      <c r="C9" s="177" t="s">
        <v>32</v>
      </c>
      <c r="D9" s="177"/>
      <c r="E9" s="177"/>
      <c r="F9" s="177"/>
      <c r="G9" s="177" t="s">
        <v>0</v>
      </c>
      <c r="H9" s="177"/>
      <c r="I9" s="178" t="s">
        <v>13</v>
      </c>
      <c r="J9" s="179"/>
    </row>
    <row r="10" spans="1:10" ht="15" customHeight="1" x14ac:dyDescent="0.15">
      <c r="A10" s="163"/>
      <c r="B10" s="177"/>
      <c r="C10" s="177"/>
      <c r="D10" s="177"/>
      <c r="E10" s="177"/>
      <c r="F10" s="177"/>
      <c r="G10" s="30" t="s">
        <v>11</v>
      </c>
      <c r="H10" s="7" t="s">
        <v>12</v>
      </c>
      <c r="I10" s="180"/>
      <c r="J10" s="181"/>
    </row>
    <row r="11" spans="1:10" ht="16.5" customHeight="1" x14ac:dyDescent="0.15">
      <c r="A11" s="163"/>
      <c r="B11" s="30" t="s">
        <v>40</v>
      </c>
      <c r="C11" s="182" t="s">
        <v>41</v>
      </c>
      <c r="D11" s="183"/>
      <c r="E11" s="183"/>
      <c r="F11" s="184"/>
      <c r="G11" s="30" t="s">
        <v>42</v>
      </c>
      <c r="H11" s="30" t="s">
        <v>43</v>
      </c>
      <c r="I11" s="185"/>
      <c r="J11" s="175"/>
    </row>
    <row r="12" spans="1:10" ht="17.25" customHeight="1" x14ac:dyDescent="0.15">
      <c r="A12" s="163"/>
      <c r="B12" s="2"/>
      <c r="C12" s="186"/>
      <c r="D12" s="187"/>
      <c r="E12" s="187"/>
      <c r="F12" s="188"/>
      <c r="G12" s="2"/>
      <c r="H12" s="2"/>
      <c r="I12" s="185"/>
      <c r="J12" s="175"/>
    </row>
    <row r="13" spans="1:10" ht="17.25" customHeight="1" x14ac:dyDescent="0.15">
      <c r="A13" s="163"/>
      <c r="B13" s="2"/>
      <c r="C13" s="186"/>
      <c r="D13" s="187"/>
      <c r="E13" s="187"/>
      <c r="F13" s="188"/>
      <c r="G13" s="2"/>
      <c r="H13" s="2"/>
      <c r="I13" s="185"/>
      <c r="J13" s="175"/>
    </row>
    <row r="14" spans="1:10" ht="17.25" customHeight="1" x14ac:dyDescent="0.15">
      <c r="A14" s="163"/>
      <c r="B14" s="2"/>
      <c r="C14" s="186"/>
      <c r="D14" s="187"/>
      <c r="E14" s="187"/>
      <c r="F14" s="188"/>
      <c r="G14" s="2"/>
      <c r="H14" s="2"/>
      <c r="I14" s="185"/>
      <c r="J14" s="175"/>
    </row>
    <row r="15" spans="1:10" ht="6.75" customHeight="1" x14ac:dyDescent="0.15">
      <c r="A15" s="163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163"/>
      <c r="B16" s="25" t="s">
        <v>8</v>
      </c>
      <c r="C16" s="189"/>
      <c r="D16" s="189"/>
      <c r="E16" s="189"/>
      <c r="F16" s="189"/>
      <c r="G16" s="189"/>
      <c r="H16" s="189"/>
      <c r="I16" s="189"/>
      <c r="J16" s="190"/>
    </row>
    <row r="17" spans="1:11" ht="21.75" customHeight="1" x14ac:dyDescent="0.15">
      <c r="A17" s="163"/>
      <c r="B17" s="191" t="s">
        <v>2</v>
      </c>
      <c r="C17" s="191"/>
      <c r="D17" s="191"/>
      <c r="E17" s="191"/>
      <c r="F17" s="191"/>
      <c r="G17" s="191"/>
      <c r="H17" s="191"/>
      <c r="I17" s="191"/>
      <c r="J17" s="191"/>
    </row>
    <row r="18" spans="1:11" ht="36.75" customHeight="1" x14ac:dyDescent="0.15">
      <c r="A18" s="164"/>
      <c r="B18" s="192" t="s">
        <v>30</v>
      </c>
      <c r="C18" s="178"/>
      <c r="D18" s="175"/>
      <c r="E18" s="177"/>
      <c r="F18" s="185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97" t="s">
        <v>1</v>
      </c>
      <c r="B20" s="199" t="s">
        <v>21</v>
      </c>
      <c r="C20" s="166"/>
      <c r="D20" s="200" t="s">
        <v>44</v>
      </c>
      <c r="E20" s="201"/>
      <c r="F20" s="201"/>
      <c r="G20" s="201"/>
      <c r="H20" s="201"/>
      <c r="I20" s="201"/>
      <c r="J20" s="201"/>
    </row>
    <row r="21" spans="1:11" ht="15.75" customHeight="1" x14ac:dyDescent="0.15">
      <c r="A21" s="198"/>
      <c r="B21" s="169" t="s">
        <v>28</v>
      </c>
      <c r="C21" s="170"/>
      <c r="D21" s="202" t="s">
        <v>45</v>
      </c>
      <c r="E21" s="202"/>
      <c r="F21" s="202"/>
      <c r="G21" s="202"/>
      <c r="H21" s="202"/>
      <c r="I21" s="202"/>
      <c r="J21" s="171"/>
    </row>
    <row r="22" spans="1:11" ht="20.25" customHeight="1" x14ac:dyDescent="0.15">
      <c r="A22" s="198"/>
      <c r="B22" s="20" t="s">
        <v>15</v>
      </c>
      <c r="C22" s="173" t="s">
        <v>46</v>
      </c>
      <c r="D22" s="173"/>
      <c r="E22" s="173"/>
      <c r="F22" s="22" t="s">
        <v>7</v>
      </c>
      <c r="G22" s="29">
        <v>91809</v>
      </c>
      <c r="H22" s="22" t="s">
        <v>18</v>
      </c>
      <c r="I22" s="174" t="s">
        <v>38</v>
      </c>
      <c r="J22" s="175"/>
    </row>
    <row r="23" spans="1:11" ht="20.25" customHeight="1" x14ac:dyDescent="0.15">
      <c r="A23" s="198"/>
      <c r="B23" s="20" t="s">
        <v>16</v>
      </c>
      <c r="C23" s="174" t="s">
        <v>47</v>
      </c>
      <c r="D23" s="174"/>
      <c r="E23" s="22" t="s">
        <v>17</v>
      </c>
      <c r="F23" s="176">
        <f>F7</f>
        <v>45905</v>
      </c>
      <c r="G23" s="173"/>
      <c r="H23" s="22" t="s">
        <v>19</v>
      </c>
      <c r="I23" s="174"/>
      <c r="J23" s="175"/>
    </row>
    <row r="24" spans="1:11" ht="24.75" customHeight="1" x14ac:dyDescent="0.15">
      <c r="A24" s="198"/>
      <c r="B24" s="22" t="s">
        <v>20</v>
      </c>
      <c r="C24" s="195" t="s">
        <v>48</v>
      </c>
      <c r="D24" s="195"/>
      <c r="E24" s="195"/>
      <c r="F24" s="195"/>
      <c r="G24" s="26" t="s">
        <v>25</v>
      </c>
      <c r="H24" s="195" t="s">
        <v>49</v>
      </c>
      <c r="I24" s="195"/>
      <c r="J24" s="196"/>
    </row>
    <row r="25" spans="1:11" ht="35.25" customHeight="1" x14ac:dyDescent="0.15">
      <c r="A25" s="198"/>
      <c r="B25" s="22" t="s">
        <v>22</v>
      </c>
      <c r="C25" s="203" t="s">
        <v>50</v>
      </c>
      <c r="D25" s="203"/>
      <c r="E25" s="203"/>
      <c r="F25" s="203"/>
      <c r="G25" s="27" t="s">
        <v>26</v>
      </c>
      <c r="H25" s="203" t="s">
        <v>51</v>
      </c>
      <c r="I25" s="203"/>
      <c r="J25" s="204"/>
    </row>
    <row r="26" spans="1:11" ht="19.5" customHeight="1" x14ac:dyDescent="0.15">
      <c r="A26" s="198"/>
      <c r="B26" s="22" t="s">
        <v>23</v>
      </c>
      <c r="C26" s="205" t="s">
        <v>52</v>
      </c>
      <c r="D26" s="205"/>
      <c r="E26" s="205"/>
      <c r="F26" s="205"/>
      <c r="G26" s="205"/>
      <c r="H26" s="205"/>
      <c r="I26" s="205"/>
      <c r="J26" s="206"/>
    </row>
    <row r="27" spans="1:11" ht="25.5" customHeight="1" x14ac:dyDescent="0.15">
      <c r="A27" s="198"/>
      <c r="B27" s="25" t="s">
        <v>24</v>
      </c>
      <c r="C27" s="207"/>
      <c r="D27" s="207"/>
      <c r="E27" s="207"/>
      <c r="F27" s="207"/>
      <c r="G27" s="207"/>
      <c r="H27" s="207"/>
      <c r="I27" s="207"/>
      <c r="J27" s="208"/>
    </row>
    <row r="28" spans="1:11" ht="10.5" customHeight="1" x14ac:dyDescent="0.15">
      <c r="A28" s="198"/>
      <c r="B28" s="193" t="s">
        <v>3</v>
      </c>
      <c r="C28" s="194"/>
      <c r="D28" s="194"/>
      <c r="E28" s="194"/>
      <c r="F28" s="194"/>
      <c r="G28" s="194"/>
      <c r="H28" s="194"/>
      <c r="I28" s="194"/>
      <c r="J28" s="194"/>
    </row>
    <row r="29" spans="1:11" ht="42" customHeight="1" x14ac:dyDescent="0.15">
      <c r="A29" s="198"/>
      <c r="B29" s="192" t="s">
        <v>31</v>
      </c>
      <c r="C29" s="178"/>
      <c r="D29" s="204" t="s">
        <v>53</v>
      </c>
      <c r="E29" s="209"/>
      <c r="F29" s="210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211" t="s">
        <v>6</v>
      </c>
      <c r="B31" s="199" t="s">
        <v>27</v>
      </c>
      <c r="C31" s="166"/>
      <c r="D31" s="213" t="s">
        <v>54</v>
      </c>
      <c r="E31" s="214"/>
      <c r="F31" s="214"/>
      <c r="G31" s="214"/>
      <c r="H31" s="214"/>
      <c r="I31" s="214"/>
      <c r="J31" s="214"/>
    </row>
    <row r="32" spans="1:11" ht="21.75" customHeight="1" x14ac:dyDescent="0.15">
      <c r="A32" s="212"/>
      <c r="B32" s="169" t="s">
        <v>28</v>
      </c>
      <c r="C32" s="170"/>
      <c r="D32" s="171" t="s">
        <v>55</v>
      </c>
      <c r="E32" s="172"/>
      <c r="F32" s="172"/>
      <c r="G32" s="172"/>
      <c r="H32" s="172"/>
      <c r="I32" s="172"/>
      <c r="J32" s="172"/>
    </row>
    <row r="33" spans="1:10" ht="27.75" customHeight="1" x14ac:dyDescent="0.15">
      <c r="A33" s="212"/>
      <c r="B33" s="20" t="s">
        <v>15</v>
      </c>
      <c r="C33" s="173" t="s">
        <v>56</v>
      </c>
      <c r="D33" s="173"/>
      <c r="E33" s="173"/>
      <c r="F33" s="22" t="s">
        <v>7</v>
      </c>
      <c r="G33" s="4"/>
      <c r="H33" s="22" t="s">
        <v>18</v>
      </c>
      <c r="I33" s="174" t="s">
        <v>38</v>
      </c>
      <c r="J33" s="175"/>
    </row>
    <row r="34" spans="1:10" ht="27.75" customHeight="1" x14ac:dyDescent="0.15">
      <c r="A34" s="212"/>
      <c r="B34" s="20" t="s">
        <v>16</v>
      </c>
      <c r="C34" s="174" t="s">
        <v>57</v>
      </c>
      <c r="D34" s="174"/>
      <c r="E34" s="22" t="s">
        <v>17</v>
      </c>
      <c r="F34" s="176">
        <f>F7</f>
        <v>45905</v>
      </c>
      <c r="G34" s="173"/>
      <c r="H34" s="22" t="s">
        <v>19</v>
      </c>
      <c r="I34" s="174"/>
      <c r="J34" s="175"/>
    </row>
    <row r="35" spans="1:10" ht="20.25" customHeight="1" x14ac:dyDescent="0.15">
      <c r="A35" s="212"/>
      <c r="B35" s="22" t="s">
        <v>29</v>
      </c>
      <c r="C35" s="174" t="s">
        <v>58</v>
      </c>
      <c r="D35" s="174"/>
      <c r="E35" s="174"/>
      <c r="F35" s="174"/>
      <c r="G35" s="174"/>
      <c r="H35" s="174"/>
      <c r="I35" s="174"/>
      <c r="J35" s="175"/>
    </row>
    <row r="36" spans="1:10" ht="28.5" customHeight="1" x14ac:dyDescent="0.15">
      <c r="A36" s="212"/>
      <c r="B36" s="25" t="s">
        <v>24</v>
      </c>
      <c r="C36" s="215"/>
      <c r="D36" s="215"/>
      <c r="E36" s="215"/>
      <c r="F36" s="215"/>
      <c r="G36" s="215"/>
      <c r="H36" s="215"/>
      <c r="I36" s="215"/>
      <c r="J36" s="216"/>
    </row>
    <row r="37" spans="1:10" ht="11.25" customHeight="1" x14ac:dyDescent="0.15">
      <c r="A37" s="212"/>
      <c r="B37" s="217" t="s">
        <v>4</v>
      </c>
      <c r="C37" s="218"/>
      <c r="D37" s="218"/>
      <c r="E37" s="218"/>
      <c r="F37" s="218"/>
      <c r="G37" s="218"/>
      <c r="H37" s="218"/>
      <c r="I37" s="218"/>
      <c r="J37" s="218"/>
    </row>
    <row r="38" spans="1:10" ht="36" customHeight="1" x14ac:dyDescent="0.15">
      <c r="A38" s="212"/>
      <c r="B38" s="192" t="s">
        <v>30</v>
      </c>
      <c r="C38" s="178"/>
      <c r="D38" s="204" t="s">
        <v>59</v>
      </c>
      <c r="E38" s="209"/>
      <c r="F38" s="210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D29:F29"/>
    <mergeCell ref="A31:A38"/>
    <mergeCell ref="B31:C31"/>
    <mergeCell ref="D31:J31"/>
    <mergeCell ref="B32:C32"/>
    <mergeCell ref="D32:J32"/>
    <mergeCell ref="C33:E33"/>
    <mergeCell ref="I33:J33"/>
    <mergeCell ref="C34:D34"/>
    <mergeCell ref="F34:G34"/>
    <mergeCell ref="I34:J34"/>
    <mergeCell ref="C35:J35"/>
    <mergeCell ref="C36:J36"/>
    <mergeCell ref="B37:J37"/>
    <mergeCell ref="B38:C38"/>
    <mergeCell ref="D38:F38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C25:F25"/>
    <mergeCell ref="H25:J25"/>
    <mergeCell ref="C26:J26"/>
    <mergeCell ref="C27:J27"/>
    <mergeCell ref="B29:C29"/>
    <mergeCell ref="B17:J17"/>
    <mergeCell ref="B18:C18"/>
    <mergeCell ref="D18:F18"/>
    <mergeCell ref="B28:J28"/>
    <mergeCell ref="H24:J24"/>
    <mergeCell ref="C13:F13"/>
    <mergeCell ref="I13:J13"/>
    <mergeCell ref="C14:F14"/>
    <mergeCell ref="I14:J14"/>
    <mergeCell ref="C16:J16"/>
    <mergeCell ref="G9:H9"/>
    <mergeCell ref="I9:J10"/>
    <mergeCell ref="C11:F11"/>
    <mergeCell ref="I11:J11"/>
    <mergeCell ref="C12:F12"/>
    <mergeCell ref="I12:J12"/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view="pageBreakPreview" zoomScaleNormal="100" zoomScaleSheetLayoutView="100" zoomScalePageLayoutView="80" workbookViewId="0">
      <selection activeCell="F7" sqref="F7:G7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2.285156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152"/>
      <c r="B1" s="153"/>
      <c r="C1" s="153"/>
      <c r="D1" s="153"/>
      <c r="E1" s="153"/>
      <c r="F1" s="153"/>
      <c r="G1" s="153"/>
      <c r="H1" s="153"/>
      <c r="I1" s="219" t="s">
        <v>180</v>
      </c>
      <c r="J1" s="220"/>
    </row>
    <row r="2" spans="1:10" ht="22.5" customHeight="1" x14ac:dyDescent="0.15">
      <c r="A2" s="154"/>
      <c r="B2" s="155"/>
      <c r="C2" s="155"/>
      <c r="D2" s="155"/>
      <c r="E2" s="155"/>
      <c r="F2" s="155"/>
      <c r="G2" s="155"/>
      <c r="H2" s="155"/>
      <c r="I2" s="221"/>
      <c r="J2" s="222"/>
    </row>
    <row r="3" spans="1:10" ht="30" customHeight="1" thickBot="1" x14ac:dyDescent="0.2">
      <c r="A3" s="159" t="s">
        <v>34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0" ht="17.25" customHeight="1" thickTop="1" x14ac:dyDescent="0.15">
      <c r="A4" s="162" t="s">
        <v>5</v>
      </c>
      <c r="B4" s="165" t="s">
        <v>14</v>
      </c>
      <c r="C4" s="166"/>
      <c r="D4" s="167" t="s">
        <v>35</v>
      </c>
      <c r="E4" s="168"/>
      <c r="F4" s="168"/>
      <c r="G4" s="168"/>
      <c r="H4" s="168"/>
      <c r="I4" s="168"/>
      <c r="J4" s="168"/>
    </row>
    <row r="5" spans="1:10" ht="18.75" customHeight="1" x14ac:dyDescent="0.15">
      <c r="A5" s="163"/>
      <c r="B5" s="169" t="s">
        <v>28</v>
      </c>
      <c r="C5" s="170"/>
      <c r="D5" s="171" t="s">
        <v>36</v>
      </c>
      <c r="E5" s="172"/>
      <c r="F5" s="172"/>
      <c r="G5" s="172"/>
      <c r="H5" s="172"/>
      <c r="I5" s="172"/>
      <c r="J5" s="172"/>
    </row>
    <row r="6" spans="1:10" ht="21.75" customHeight="1" x14ac:dyDescent="0.15">
      <c r="A6" s="163"/>
      <c r="B6" s="20" t="s">
        <v>15</v>
      </c>
      <c r="C6" s="173" t="s">
        <v>37</v>
      </c>
      <c r="D6" s="173"/>
      <c r="E6" s="173"/>
      <c r="F6" s="22" t="s">
        <v>7</v>
      </c>
      <c r="G6" s="4">
        <v>91700</v>
      </c>
      <c r="H6" s="22" t="s">
        <v>18</v>
      </c>
      <c r="I6" s="174" t="s">
        <v>38</v>
      </c>
      <c r="J6" s="175"/>
    </row>
    <row r="7" spans="1:10" ht="21.75" customHeight="1" x14ac:dyDescent="0.15">
      <c r="A7" s="163"/>
      <c r="B7" s="20" t="s">
        <v>16</v>
      </c>
      <c r="C7" s="174" t="s">
        <v>39</v>
      </c>
      <c r="D7" s="174"/>
      <c r="E7" s="22" t="s">
        <v>17</v>
      </c>
      <c r="F7" s="176">
        <v>45902</v>
      </c>
      <c r="G7" s="176"/>
      <c r="H7" s="22" t="s">
        <v>19</v>
      </c>
      <c r="I7" s="174"/>
      <c r="J7" s="175"/>
    </row>
    <row r="8" spans="1:10" ht="5.25" customHeight="1" x14ac:dyDescent="0.15">
      <c r="A8" s="163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163"/>
      <c r="B9" s="177" t="s">
        <v>33</v>
      </c>
      <c r="C9" s="177" t="s">
        <v>32</v>
      </c>
      <c r="D9" s="177"/>
      <c r="E9" s="177"/>
      <c r="F9" s="177"/>
      <c r="G9" s="177" t="s">
        <v>0</v>
      </c>
      <c r="H9" s="177"/>
      <c r="I9" s="178" t="s">
        <v>13</v>
      </c>
      <c r="J9" s="179"/>
    </row>
    <row r="10" spans="1:10" ht="15" customHeight="1" x14ac:dyDescent="0.15">
      <c r="A10" s="163"/>
      <c r="B10" s="177"/>
      <c r="C10" s="177"/>
      <c r="D10" s="177"/>
      <c r="E10" s="177"/>
      <c r="F10" s="177"/>
      <c r="G10" s="30" t="s">
        <v>11</v>
      </c>
      <c r="H10" s="7" t="s">
        <v>12</v>
      </c>
      <c r="I10" s="180"/>
      <c r="J10" s="181"/>
    </row>
    <row r="11" spans="1:10" ht="20.25" customHeight="1" x14ac:dyDescent="0.15">
      <c r="A11" s="163"/>
      <c r="B11" s="30" t="s">
        <v>64</v>
      </c>
      <c r="C11" s="182" t="s">
        <v>70</v>
      </c>
      <c r="D11" s="183"/>
      <c r="E11" s="183"/>
      <c r="F11" s="184"/>
      <c r="G11" s="30" t="s">
        <v>65</v>
      </c>
      <c r="H11" s="30" t="s">
        <v>43</v>
      </c>
      <c r="I11" s="185"/>
      <c r="J11" s="175"/>
    </row>
    <row r="12" spans="1:10" ht="17.25" customHeight="1" x14ac:dyDescent="0.15">
      <c r="A12" s="163"/>
      <c r="B12" s="30" t="s">
        <v>66</v>
      </c>
      <c r="C12" s="182" t="s">
        <v>67</v>
      </c>
      <c r="D12" s="183"/>
      <c r="E12" s="183"/>
      <c r="F12" s="184"/>
      <c r="G12" s="30" t="s">
        <v>42</v>
      </c>
      <c r="H12" s="30" t="s">
        <v>43</v>
      </c>
      <c r="I12" s="185"/>
      <c r="J12" s="175"/>
    </row>
    <row r="13" spans="1:10" ht="17.25" customHeight="1" x14ac:dyDescent="0.15">
      <c r="A13" s="163"/>
      <c r="B13" s="30"/>
      <c r="C13" s="182"/>
      <c r="D13" s="183"/>
      <c r="E13" s="183"/>
      <c r="F13" s="184"/>
      <c r="G13" s="30"/>
      <c r="H13" s="30"/>
      <c r="I13" s="185"/>
      <c r="J13" s="175"/>
    </row>
    <row r="14" spans="1:10" ht="17.25" customHeight="1" x14ac:dyDescent="0.15">
      <c r="A14" s="163"/>
      <c r="B14" s="30"/>
      <c r="C14" s="182"/>
      <c r="D14" s="183"/>
      <c r="E14" s="183"/>
      <c r="F14" s="184"/>
      <c r="G14" s="30"/>
      <c r="H14" s="30"/>
      <c r="I14" s="185"/>
      <c r="J14" s="175"/>
    </row>
    <row r="15" spans="1:10" ht="6.75" customHeight="1" x14ac:dyDescent="0.15">
      <c r="A15" s="163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163"/>
      <c r="B16" s="25" t="s">
        <v>8</v>
      </c>
      <c r="C16" s="189"/>
      <c r="D16" s="189"/>
      <c r="E16" s="189"/>
      <c r="F16" s="189"/>
      <c r="G16" s="189"/>
      <c r="H16" s="189"/>
      <c r="I16" s="189"/>
      <c r="J16" s="190"/>
    </row>
    <row r="17" spans="1:11" ht="21.75" customHeight="1" x14ac:dyDescent="0.15">
      <c r="A17" s="163"/>
      <c r="B17" s="191" t="s">
        <v>2</v>
      </c>
      <c r="C17" s="191"/>
      <c r="D17" s="191"/>
      <c r="E17" s="191"/>
      <c r="F17" s="191"/>
      <c r="G17" s="191"/>
      <c r="H17" s="191"/>
      <c r="I17" s="191"/>
      <c r="J17" s="191"/>
    </row>
    <row r="18" spans="1:11" ht="36.75" customHeight="1" x14ac:dyDescent="0.15">
      <c r="A18" s="164"/>
      <c r="B18" s="192" t="s">
        <v>30</v>
      </c>
      <c r="C18" s="178"/>
      <c r="D18" s="175"/>
      <c r="E18" s="177"/>
      <c r="F18" s="185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97" t="s">
        <v>1</v>
      </c>
      <c r="B20" s="199" t="s">
        <v>21</v>
      </c>
      <c r="C20" s="166"/>
      <c r="D20" s="200" t="s">
        <v>44</v>
      </c>
      <c r="E20" s="201"/>
      <c r="F20" s="201"/>
      <c r="G20" s="201"/>
      <c r="H20" s="201"/>
      <c r="I20" s="201"/>
      <c r="J20" s="201"/>
    </row>
    <row r="21" spans="1:11" ht="15.75" customHeight="1" x14ac:dyDescent="0.15">
      <c r="A21" s="198"/>
      <c r="B21" s="169" t="s">
        <v>28</v>
      </c>
      <c r="C21" s="170"/>
      <c r="D21" s="202" t="s">
        <v>45</v>
      </c>
      <c r="E21" s="202"/>
      <c r="F21" s="202"/>
      <c r="G21" s="202"/>
      <c r="H21" s="202"/>
      <c r="I21" s="202"/>
      <c r="J21" s="171"/>
    </row>
    <row r="22" spans="1:11" ht="20.25" customHeight="1" x14ac:dyDescent="0.15">
      <c r="A22" s="198"/>
      <c r="B22" s="20" t="s">
        <v>15</v>
      </c>
      <c r="C22" s="173" t="s">
        <v>46</v>
      </c>
      <c r="D22" s="173"/>
      <c r="E22" s="173"/>
      <c r="F22" s="22" t="s">
        <v>7</v>
      </c>
      <c r="G22" s="29">
        <v>91809</v>
      </c>
      <c r="H22" s="22" t="s">
        <v>18</v>
      </c>
      <c r="I22" s="174" t="s">
        <v>38</v>
      </c>
      <c r="J22" s="175"/>
    </row>
    <row r="23" spans="1:11" ht="20.25" customHeight="1" x14ac:dyDescent="0.15">
      <c r="A23" s="198"/>
      <c r="B23" s="20" t="s">
        <v>16</v>
      </c>
      <c r="C23" s="174" t="s">
        <v>47</v>
      </c>
      <c r="D23" s="174"/>
      <c r="E23" s="22" t="s">
        <v>17</v>
      </c>
      <c r="F23" s="176">
        <f>F7</f>
        <v>45902</v>
      </c>
      <c r="G23" s="173"/>
      <c r="H23" s="22" t="s">
        <v>19</v>
      </c>
      <c r="I23" s="174"/>
      <c r="J23" s="175"/>
    </row>
    <row r="24" spans="1:11" ht="24.75" customHeight="1" x14ac:dyDescent="0.15">
      <c r="A24" s="198"/>
      <c r="B24" s="22" t="s">
        <v>20</v>
      </c>
      <c r="C24" s="195" t="s">
        <v>48</v>
      </c>
      <c r="D24" s="195"/>
      <c r="E24" s="195"/>
      <c r="F24" s="195"/>
      <c r="G24" s="26" t="s">
        <v>25</v>
      </c>
      <c r="H24" s="195" t="s">
        <v>49</v>
      </c>
      <c r="I24" s="195"/>
      <c r="J24" s="196"/>
    </row>
    <row r="25" spans="1:11" ht="35.25" customHeight="1" x14ac:dyDescent="0.15">
      <c r="A25" s="198"/>
      <c r="B25" s="22" t="s">
        <v>22</v>
      </c>
      <c r="C25" s="203" t="s">
        <v>50</v>
      </c>
      <c r="D25" s="203"/>
      <c r="E25" s="203"/>
      <c r="F25" s="203"/>
      <c r="G25" s="27" t="s">
        <v>26</v>
      </c>
      <c r="H25" s="203" t="s">
        <v>51</v>
      </c>
      <c r="I25" s="203"/>
      <c r="J25" s="204"/>
    </row>
    <row r="26" spans="1:11" ht="19.5" customHeight="1" x14ac:dyDescent="0.15">
      <c r="A26" s="198"/>
      <c r="B26" s="22" t="s">
        <v>23</v>
      </c>
      <c r="C26" s="205" t="s">
        <v>52</v>
      </c>
      <c r="D26" s="205"/>
      <c r="E26" s="205"/>
      <c r="F26" s="205"/>
      <c r="G26" s="205"/>
      <c r="H26" s="205"/>
      <c r="I26" s="205"/>
      <c r="J26" s="206"/>
    </row>
    <row r="27" spans="1:11" ht="25.5" customHeight="1" x14ac:dyDescent="0.15">
      <c r="A27" s="198"/>
      <c r="B27" s="25" t="s">
        <v>24</v>
      </c>
      <c r="C27" s="207"/>
      <c r="D27" s="207"/>
      <c r="E27" s="207"/>
      <c r="F27" s="207"/>
      <c r="G27" s="207"/>
      <c r="H27" s="207"/>
      <c r="I27" s="207"/>
      <c r="J27" s="208"/>
    </row>
    <row r="28" spans="1:11" ht="10.5" customHeight="1" x14ac:dyDescent="0.15">
      <c r="A28" s="198"/>
      <c r="B28" s="193" t="s">
        <v>3</v>
      </c>
      <c r="C28" s="194"/>
      <c r="D28" s="194"/>
      <c r="E28" s="194"/>
      <c r="F28" s="194"/>
      <c r="G28" s="194"/>
      <c r="H28" s="194"/>
      <c r="I28" s="194"/>
      <c r="J28" s="194"/>
    </row>
    <row r="29" spans="1:11" ht="42" customHeight="1" x14ac:dyDescent="0.15">
      <c r="A29" s="198"/>
      <c r="B29" s="192" t="s">
        <v>31</v>
      </c>
      <c r="C29" s="178"/>
      <c r="D29" s="204" t="s">
        <v>53</v>
      </c>
      <c r="E29" s="209"/>
      <c r="F29" s="210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211" t="s">
        <v>6</v>
      </c>
      <c r="B31" s="199" t="s">
        <v>27</v>
      </c>
      <c r="C31" s="166"/>
      <c r="D31" s="213" t="s">
        <v>54</v>
      </c>
      <c r="E31" s="214"/>
      <c r="F31" s="214"/>
      <c r="G31" s="214"/>
      <c r="H31" s="214"/>
      <c r="I31" s="214"/>
      <c r="J31" s="214"/>
    </row>
    <row r="32" spans="1:11" ht="21.75" customHeight="1" x14ac:dyDescent="0.15">
      <c r="A32" s="212"/>
      <c r="B32" s="169" t="s">
        <v>28</v>
      </c>
      <c r="C32" s="170"/>
      <c r="D32" s="171" t="s">
        <v>55</v>
      </c>
      <c r="E32" s="172"/>
      <c r="F32" s="172"/>
      <c r="G32" s="172"/>
      <c r="H32" s="172"/>
      <c r="I32" s="172"/>
      <c r="J32" s="172"/>
    </row>
    <row r="33" spans="1:10" ht="27.75" customHeight="1" x14ac:dyDescent="0.15">
      <c r="A33" s="212"/>
      <c r="B33" s="20" t="s">
        <v>15</v>
      </c>
      <c r="C33" s="173" t="s">
        <v>56</v>
      </c>
      <c r="D33" s="173"/>
      <c r="E33" s="173"/>
      <c r="F33" s="22" t="s">
        <v>7</v>
      </c>
      <c r="G33" s="4"/>
      <c r="H33" s="22" t="s">
        <v>18</v>
      </c>
      <c r="I33" s="174" t="s">
        <v>38</v>
      </c>
      <c r="J33" s="175"/>
    </row>
    <row r="34" spans="1:10" ht="27.75" customHeight="1" x14ac:dyDescent="0.15">
      <c r="A34" s="212"/>
      <c r="B34" s="20" t="s">
        <v>16</v>
      </c>
      <c r="C34" s="174" t="s">
        <v>57</v>
      </c>
      <c r="D34" s="174"/>
      <c r="E34" s="22" t="s">
        <v>17</v>
      </c>
      <c r="F34" s="176">
        <f>F7</f>
        <v>45902</v>
      </c>
      <c r="G34" s="173"/>
      <c r="H34" s="22" t="s">
        <v>19</v>
      </c>
      <c r="I34" s="174"/>
      <c r="J34" s="175"/>
    </row>
    <row r="35" spans="1:10" ht="20.25" customHeight="1" x14ac:dyDescent="0.15">
      <c r="A35" s="212"/>
      <c r="B35" s="22" t="s">
        <v>29</v>
      </c>
      <c r="C35" s="174" t="s">
        <v>58</v>
      </c>
      <c r="D35" s="174"/>
      <c r="E35" s="174"/>
      <c r="F35" s="174"/>
      <c r="G35" s="174"/>
      <c r="H35" s="174"/>
      <c r="I35" s="174"/>
      <c r="J35" s="175"/>
    </row>
    <row r="36" spans="1:10" ht="28.5" customHeight="1" x14ac:dyDescent="0.15">
      <c r="A36" s="212"/>
      <c r="B36" s="25" t="s">
        <v>24</v>
      </c>
      <c r="C36" s="215"/>
      <c r="D36" s="215"/>
      <c r="E36" s="215"/>
      <c r="F36" s="215"/>
      <c r="G36" s="215"/>
      <c r="H36" s="215"/>
      <c r="I36" s="215"/>
      <c r="J36" s="216"/>
    </row>
    <row r="37" spans="1:10" ht="11.25" customHeight="1" x14ac:dyDescent="0.15">
      <c r="A37" s="212"/>
      <c r="B37" s="217" t="s">
        <v>4</v>
      </c>
      <c r="C37" s="218"/>
      <c r="D37" s="218"/>
      <c r="E37" s="218"/>
      <c r="F37" s="218"/>
      <c r="G37" s="218"/>
      <c r="H37" s="218"/>
      <c r="I37" s="218"/>
      <c r="J37" s="218"/>
    </row>
    <row r="38" spans="1:10" ht="36" customHeight="1" x14ac:dyDescent="0.15">
      <c r="A38" s="212"/>
      <c r="B38" s="192" t="s">
        <v>30</v>
      </c>
      <c r="C38" s="178"/>
      <c r="D38" s="204" t="s">
        <v>59</v>
      </c>
      <c r="E38" s="209"/>
      <c r="F38" s="210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  <mergeCell ref="G9:H9"/>
    <mergeCell ref="I9:J10"/>
    <mergeCell ref="C11:F11"/>
    <mergeCell ref="I11:J11"/>
    <mergeCell ref="C12:F12"/>
    <mergeCell ref="I12:J12"/>
    <mergeCell ref="C13:F13"/>
    <mergeCell ref="I13:J13"/>
    <mergeCell ref="C14:F14"/>
    <mergeCell ref="I14:J14"/>
    <mergeCell ref="C16:J16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25:F25"/>
    <mergeCell ref="H25:J25"/>
    <mergeCell ref="C26:J26"/>
    <mergeCell ref="B28:J28"/>
    <mergeCell ref="B29:C29"/>
    <mergeCell ref="D29:F29"/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</mergeCells>
  <pageMargins left="0.25" right="0.25" top="0.75" bottom="0.75" header="0.3" footer="0.3"/>
  <pageSetup scale="82" fitToHeight="0" orientation="portrait" r:id="rId1"/>
  <headerFooter>
    <oddFooter>&amp;C&amp;"Verdana,Normal"&amp;10&amp;N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view="pageBreakPreview" zoomScaleNormal="100" zoomScaleSheetLayoutView="100" zoomScalePageLayoutView="80" workbookViewId="0">
      <selection activeCell="C11" sqref="C11:F11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152"/>
      <c r="B1" s="153"/>
      <c r="C1" s="153"/>
      <c r="D1" s="153"/>
      <c r="E1" s="153"/>
      <c r="F1" s="153"/>
      <c r="G1" s="153"/>
      <c r="H1" s="153"/>
      <c r="I1" s="219" t="s">
        <v>131</v>
      </c>
      <c r="J1" s="220"/>
    </row>
    <row r="2" spans="1:10" ht="22.5" customHeight="1" x14ac:dyDescent="0.15">
      <c r="A2" s="154"/>
      <c r="B2" s="155"/>
      <c r="C2" s="155"/>
      <c r="D2" s="155"/>
      <c r="E2" s="155"/>
      <c r="F2" s="155"/>
      <c r="G2" s="155"/>
      <c r="H2" s="155"/>
      <c r="I2" s="221"/>
      <c r="J2" s="222"/>
    </row>
    <row r="3" spans="1:10" ht="30" customHeight="1" thickBot="1" x14ac:dyDescent="0.2">
      <c r="A3" s="159" t="s">
        <v>34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0" ht="17.25" customHeight="1" thickTop="1" x14ac:dyDescent="0.15">
      <c r="A4" s="162" t="s">
        <v>5</v>
      </c>
      <c r="B4" s="165" t="s">
        <v>14</v>
      </c>
      <c r="C4" s="166"/>
      <c r="D4" s="167" t="s">
        <v>35</v>
      </c>
      <c r="E4" s="168"/>
      <c r="F4" s="168"/>
      <c r="G4" s="168"/>
      <c r="H4" s="168"/>
      <c r="I4" s="168"/>
      <c r="J4" s="168"/>
    </row>
    <row r="5" spans="1:10" ht="18.75" customHeight="1" x14ac:dyDescent="0.15">
      <c r="A5" s="163"/>
      <c r="B5" s="169" t="s">
        <v>28</v>
      </c>
      <c r="C5" s="170"/>
      <c r="D5" s="171" t="s">
        <v>36</v>
      </c>
      <c r="E5" s="172"/>
      <c r="F5" s="172"/>
      <c r="G5" s="172"/>
      <c r="H5" s="172"/>
      <c r="I5" s="172"/>
      <c r="J5" s="172"/>
    </row>
    <row r="6" spans="1:10" ht="21.75" customHeight="1" x14ac:dyDescent="0.15">
      <c r="A6" s="163"/>
      <c r="B6" s="20" t="s">
        <v>15</v>
      </c>
      <c r="C6" s="173" t="s">
        <v>37</v>
      </c>
      <c r="D6" s="173"/>
      <c r="E6" s="173"/>
      <c r="F6" s="22" t="s">
        <v>7</v>
      </c>
      <c r="G6" s="4">
        <v>91700</v>
      </c>
      <c r="H6" s="22" t="s">
        <v>18</v>
      </c>
      <c r="I6" s="174" t="s">
        <v>38</v>
      </c>
      <c r="J6" s="175"/>
    </row>
    <row r="7" spans="1:10" ht="21.75" customHeight="1" x14ac:dyDescent="0.15">
      <c r="A7" s="163"/>
      <c r="B7" s="20" t="s">
        <v>16</v>
      </c>
      <c r="C7" s="174" t="s">
        <v>39</v>
      </c>
      <c r="D7" s="174"/>
      <c r="E7" s="22" t="s">
        <v>17</v>
      </c>
      <c r="F7" s="176">
        <v>45762</v>
      </c>
      <c r="G7" s="176"/>
      <c r="H7" s="22" t="s">
        <v>19</v>
      </c>
      <c r="I7" s="174"/>
      <c r="J7" s="175"/>
    </row>
    <row r="8" spans="1:10" ht="5.25" customHeight="1" x14ac:dyDescent="0.15">
      <c r="A8" s="163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163"/>
      <c r="B9" s="177" t="s">
        <v>33</v>
      </c>
      <c r="C9" s="177" t="s">
        <v>32</v>
      </c>
      <c r="D9" s="177"/>
      <c r="E9" s="177"/>
      <c r="F9" s="177"/>
      <c r="G9" s="177" t="s">
        <v>0</v>
      </c>
      <c r="H9" s="177"/>
      <c r="I9" s="178" t="s">
        <v>13</v>
      </c>
      <c r="J9" s="179"/>
    </row>
    <row r="10" spans="1:10" ht="15" customHeight="1" x14ac:dyDescent="0.15">
      <c r="A10" s="163"/>
      <c r="B10" s="177"/>
      <c r="C10" s="177"/>
      <c r="D10" s="177"/>
      <c r="E10" s="177"/>
      <c r="F10" s="177"/>
      <c r="G10" s="30" t="s">
        <v>11</v>
      </c>
      <c r="H10" s="7" t="s">
        <v>12</v>
      </c>
      <c r="I10" s="180"/>
      <c r="J10" s="181"/>
    </row>
    <row r="11" spans="1:10" ht="21.75" customHeight="1" x14ac:dyDescent="0.15">
      <c r="A11" s="163"/>
      <c r="B11" s="30" t="s">
        <v>68</v>
      </c>
      <c r="C11" s="185" t="s">
        <v>69</v>
      </c>
      <c r="D11" s="174"/>
      <c r="E11" s="174"/>
      <c r="F11" s="175"/>
      <c r="G11" s="30" t="s">
        <v>42</v>
      </c>
      <c r="H11" s="30" t="s">
        <v>43</v>
      </c>
      <c r="I11" s="185"/>
      <c r="J11" s="175"/>
    </row>
    <row r="12" spans="1:10" ht="17.25" customHeight="1" x14ac:dyDescent="0.15">
      <c r="A12" s="163"/>
      <c r="B12" s="2"/>
      <c r="C12" s="186"/>
      <c r="D12" s="187"/>
      <c r="E12" s="187"/>
      <c r="F12" s="188"/>
      <c r="G12" s="2"/>
      <c r="H12" s="2"/>
      <c r="I12" s="185"/>
      <c r="J12" s="175"/>
    </row>
    <row r="13" spans="1:10" ht="17.25" customHeight="1" x14ac:dyDescent="0.15">
      <c r="A13" s="163"/>
      <c r="B13" s="2"/>
      <c r="C13" s="186"/>
      <c r="D13" s="187"/>
      <c r="E13" s="187"/>
      <c r="F13" s="188"/>
      <c r="G13" s="2"/>
      <c r="H13" s="2"/>
      <c r="I13" s="185"/>
      <c r="J13" s="175"/>
    </row>
    <row r="14" spans="1:10" ht="17.25" customHeight="1" x14ac:dyDescent="0.15">
      <c r="A14" s="163"/>
      <c r="B14" s="2"/>
      <c r="C14" s="186"/>
      <c r="D14" s="187"/>
      <c r="E14" s="187"/>
      <c r="F14" s="188"/>
      <c r="G14" s="2"/>
      <c r="H14" s="2"/>
      <c r="I14" s="185"/>
      <c r="J14" s="175"/>
    </row>
    <row r="15" spans="1:10" ht="6.75" customHeight="1" x14ac:dyDescent="0.15">
      <c r="A15" s="163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163"/>
      <c r="B16" s="25" t="s">
        <v>8</v>
      </c>
      <c r="C16" s="189"/>
      <c r="D16" s="189"/>
      <c r="E16" s="189"/>
      <c r="F16" s="189"/>
      <c r="G16" s="189"/>
      <c r="H16" s="189"/>
      <c r="I16" s="189"/>
      <c r="J16" s="190"/>
    </row>
    <row r="17" spans="1:11" ht="21.75" customHeight="1" x14ac:dyDescent="0.15">
      <c r="A17" s="163"/>
      <c r="B17" s="191" t="s">
        <v>2</v>
      </c>
      <c r="C17" s="191"/>
      <c r="D17" s="191"/>
      <c r="E17" s="191"/>
      <c r="F17" s="191"/>
      <c r="G17" s="191"/>
      <c r="H17" s="191"/>
      <c r="I17" s="191"/>
      <c r="J17" s="191"/>
    </row>
    <row r="18" spans="1:11" ht="36.75" customHeight="1" x14ac:dyDescent="0.15">
      <c r="A18" s="164"/>
      <c r="B18" s="192" t="s">
        <v>30</v>
      </c>
      <c r="C18" s="178"/>
      <c r="D18" s="175"/>
      <c r="E18" s="177"/>
      <c r="F18" s="185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97" t="s">
        <v>1</v>
      </c>
      <c r="B20" s="199" t="s">
        <v>21</v>
      </c>
      <c r="C20" s="166"/>
      <c r="D20" s="200" t="s">
        <v>44</v>
      </c>
      <c r="E20" s="201"/>
      <c r="F20" s="201"/>
      <c r="G20" s="201"/>
      <c r="H20" s="201"/>
      <c r="I20" s="201"/>
      <c r="J20" s="201"/>
    </row>
    <row r="21" spans="1:11" ht="15.75" customHeight="1" x14ac:dyDescent="0.15">
      <c r="A21" s="198"/>
      <c r="B21" s="169" t="s">
        <v>28</v>
      </c>
      <c r="C21" s="170"/>
      <c r="D21" s="202" t="s">
        <v>45</v>
      </c>
      <c r="E21" s="202"/>
      <c r="F21" s="202"/>
      <c r="G21" s="202"/>
      <c r="H21" s="202"/>
      <c r="I21" s="202"/>
      <c r="J21" s="171"/>
    </row>
    <row r="22" spans="1:11" ht="20.25" customHeight="1" x14ac:dyDescent="0.15">
      <c r="A22" s="198"/>
      <c r="B22" s="20" t="s">
        <v>15</v>
      </c>
      <c r="C22" s="173" t="s">
        <v>46</v>
      </c>
      <c r="D22" s="173"/>
      <c r="E22" s="173"/>
      <c r="F22" s="22" t="s">
        <v>7</v>
      </c>
      <c r="G22" s="29">
        <v>91809</v>
      </c>
      <c r="H22" s="22" t="s">
        <v>18</v>
      </c>
      <c r="I22" s="174" t="s">
        <v>38</v>
      </c>
      <c r="J22" s="175"/>
    </row>
    <row r="23" spans="1:11" ht="20.25" customHeight="1" x14ac:dyDescent="0.15">
      <c r="A23" s="198"/>
      <c r="B23" s="20" t="s">
        <v>16</v>
      </c>
      <c r="C23" s="174" t="s">
        <v>47</v>
      </c>
      <c r="D23" s="174"/>
      <c r="E23" s="22" t="s">
        <v>17</v>
      </c>
      <c r="F23" s="176">
        <f>F7</f>
        <v>45762</v>
      </c>
      <c r="G23" s="173"/>
      <c r="H23" s="22" t="s">
        <v>19</v>
      </c>
      <c r="I23" s="174"/>
      <c r="J23" s="175"/>
    </row>
    <row r="24" spans="1:11" ht="24.75" customHeight="1" x14ac:dyDescent="0.15">
      <c r="A24" s="198"/>
      <c r="B24" s="22" t="s">
        <v>20</v>
      </c>
      <c r="C24" s="195" t="s">
        <v>48</v>
      </c>
      <c r="D24" s="195"/>
      <c r="E24" s="195"/>
      <c r="F24" s="195"/>
      <c r="G24" s="26" t="s">
        <v>25</v>
      </c>
      <c r="H24" s="195" t="s">
        <v>49</v>
      </c>
      <c r="I24" s="195"/>
      <c r="J24" s="196"/>
    </row>
    <row r="25" spans="1:11" ht="35.25" customHeight="1" x14ac:dyDescent="0.15">
      <c r="A25" s="198"/>
      <c r="B25" s="22" t="s">
        <v>22</v>
      </c>
      <c r="C25" s="203" t="s">
        <v>50</v>
      </c>
      <c r="D25" s="203"/>
      <c r="E25" s="203"/>
      <c r="F25" s="203"/>
      <c r="G25" s="27" t="s">
        <v>26</v>
      </c>
      <c r="H25" s="203" t="s">
        <v>51</v>
      </c>
      <c r="I25" s="203"/>
      <c r="J25" s="204"/>
    </row>
    <row r="26" spans="1:11" ht="19.5" customHeight="1" x14ac:dyDescent="0.15">
      <c r="A26" s="198"/>
      <c r="B26" s="22" t="s">
        <v>23</v>
      </c>
      <c r="C26" s="205" t="s">
        <v>52</v>
      </c>
      <c r="D26" s="205"/>
      <c r="E26" s="205"/>
      <c r="F26" s="205"/>
      <c r="G26" s="205"/>
      <c r="H26" s="205"/>
      <c r="I26" s="205"/>
      <c r="J26" s="206"/>
    </row>
    <row r="27" spans="1:11" ht="25.5" customHeight="1" x14ac:dyDescent="0.15">
      <c r="A27" s="198"/>
      <c r="B27" s="25" t="s">
        <v>24</v>
      </c>
      <c r="C27" s="207"/>
      <c r="D27" s="207"/>
      <c r="E27" s="207"/>
      <c r="F27" s="207"/>
      <c r="G27" s="207"/>
      <c r="H27" s="207"/>
      <c r="I27" s="207"/>
      <c r="J27" s="208"/>
    </row>
    <row r="28" spans="1:11" ht="10.5" customHeight="1" x14ac:dyDescent="0.15">
      <c r="A28" s="198"/>
      <c r="B28" s="193" t="s">
        <v>3</v>
      </c>
      <c r="C28" s="194"/>
      <c r="D28" s="194"/>
      <c r="E28" s="194"/>
      <c r="F28" s="194"/>
      <c r="G28" s="194"/>
      <c r="H28" s="194"/>
      <c r="I28" s="194"/>
      <c r="J28" s="194"/>
    </row>
    <row r="29" spans="1:11" ht="42" customHeight="1" x14ac:dyDescent="0.15">
      <c r="A29" s="198"/>
      <c r="B29" s="192" t="s">
        <v>31</v>
      </c>
      <c r="C29" s="178"/>
      <c r="D29" s="204" t="s">
        <v>53</v>
      </c>
      <c r="E29" s="209"/>
      <c r="F29" s="210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211" t="s">
        <v>6</v>
      </c>
      <c r="B31" s="199" t="s">
        <v>27</v>
      </c>
      <c r="C31" s="166"/>
      <c r="D31" s="213" t="s">
        <v>60</v>
      </c>
      <c r="E31" s="214"/>
      <c r="F31" s="214"/>
      <c r="G31" s="214"/>
      <c r="H31" s="214"/>
      <c r="I31" s="214"/>
      <c r="J31" s="214"/>
    </row>
    <row r="32" spans="1:11" ht="21.75" customHeight="1" x14ac:dyDescent="0.15">
      <c r="A32" s="212"/>
      <c r="B32" s="169" t="s">
        <v>28</v>
      </c>
      <c r="C32" s="170"/>
      <c r="D32" s="171" t="s">
        <v>61</v>
      </c>
      <c r="E32" s="172"/>
      <c r="F32" s="172"/>
      <c r="G32" s="172"/>
      <c r="H32" s="172"/>
      <c r="I32" s="172"/>
      <c r="J32" s="172"/>
    </row>
    <row r="33" spans="1:10" ht="27.75" customHeight="1" x14ac:dyDescent="0.15">
      <c r="A33" s="212"/>
      <c r="B33" s="20" t="s">
        <v>15</v>
      </c>
      <c r="C33" s="173" t="s">
        <v>62</v>
      </c>
      <c r="D33" s="173"/>
      <c r="E33" s="173"/>
      <c r="F33" s="22" t="s">
        <v>7</v>
      </c>
      <c r="G33" s="29">
        <v>91697</v>
      </c>
      <c r="H33" s="22" t="s">
        <v>18</v>
      </c>
      <c r="I33" s="174" t="s">
        <v>38</v>
      </c>
      <c r="J33" s="175"/>
    </row>
    <row r="34" spans="1:10" ht="27.75" customHeight="1" x14ac:dyDescent="0.15">
      <c r="A34" s="212"/>
      <c r="B34" s="20" t="s">
        <v>16</v>
      </c>
      <c r="C34" s="174" t="s">
        <v>63</v>
      </c>
      <c r="D34" s="174"/>
      <c r="E34" s="22" t="s">
        <v>17</v>
      </c>
      <c r="F34" s="176">
        <f>F7</f>
        <v>45762</v>
      </c>
      <c r="G34" s="173"/>
      <c r="H34" s="22" t="s">
        <v>19</v>
      </c>
      <c r="I34" s="174"/>
      <c r="J34" s="175"/>
    </row>
    <row r="35" spans="1:10" ht="20.25" customHeight="1" x14ac:dyDescent="0.15">
      <c r="A35" s="212"/>
      <c r="B35" s="22" t="s">
        <v>29</v>
      </c>
      <c r="C35" s="174" t="s">
        <v>58</v>
      </c>
      <c r="D35" s="174"/>
      <c r="E35" s="174"/>
      <c r="F35" s="174"/>
      <c r="G35" s="174"/>
      <c r="H35" s="174"/>
      <c r="I35" s="174"/>
      <c r="J35" s="175"/>
    </row>
    <row r="36" spans="1:10" ht="28.5" customHeight="1" x14ac:dyDescent="0.15">
      <c r="A36" s="212"/>
      <c r="B36" s="25" t="s">
        <v>24</v>
      </c>
      <c r="C36" s="215"/>
      <c r="D36" s="215"/>
      <c r="E36" s="215"/>
      <c r="F36" s="215"/>
      <c r="G36" s="215"/>
      <c r="H36" s="215"/>
      <c r="I36" s="215"/>
      <c r="J36" s="216"/>
    </row>
    <row r="37" spans="1:10" ht="11.25" customHeight="1" x14ac:dyDescent="0.15">
      <c r="A37" s="212"/>
      <c r="B37" s="217" t="s">
        <v>4</v>
      </c>
      <c r="C37" s="218"/>
      <c r="D37" s="218"/>
      <c r="E37" s="218"/>
      <c r="F37" s="218"/>
      <c r="G37" s="218"/>
      <c r="H37" s="218"/>
      <c r="I37" s="218"/>
      <c r="J37" s="218"/>
    </row>
    <row r="38" spans="1:10" ht="36" customHeight="1" x14ac:dyDescent="0.15">
      <c r="A38" s="212"/>
      <c r="B38" s="192" t="s">
        <v>30</v>
      </c>
      <c r="C38" s="178"/>
      <c r="D38" s="204" t="s">
        <v>61</v>
      </c>
      <c r="E38" s="209"/>
      <c r="F38" s="210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  <mergeCell ref="G9:H9"/>
    <mergeCell ref="I9:J10"/>
    <mergeCell ref="C11:F11"/>
    <mergeCell ref="I11:J11"/>
    <mergeCell ref="C12:F12"/>
    <mergeCell ref="I12:J12"/>
    <mergeCell ref="C13:F13"/>
    <mergeCell ref="I13:J13"/>
    <mergeCell ref="C14:F14"/>
    <mergeCell ref="I14:J14"/>
    <mergeCell ref="C16:J16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25:F25"/>
    <mergeCell ref="H25:J25"/>
    <mergeCell ref="C26:J26"/>
    <mergeCell ref="B28:J28"/>
    <mergeCell ref="B29:C29"/>
    <mergeCell ref="D29:F29"/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view="pageBreakPreview" zoomScaleNormal="100" zoomScaleSheetLayoutView="100" zoomScalePageLayoutView="80" workbookViewId="0">
      <selection activeCell="B11" sqref="B11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152"/>
      <c r="B1" s="153"/>
      <c r="C1" s="153"/>
      <c r="D1" s="153"/>
      <c r="E1" s="153"/>
      <c r="F1" s="153"/>
      <c r="G1" s="153"/>
      <c r="H1" s="153"/>
      <c r="I1" s="219" t="s">
        <v>145</v>
      </c>
      <c r="J1" s="220"/>
    </row>
    <row r="2" spans="1:10" ht="22.5" customHeight="1" x14ac:dyDescent="0.15">
      <c r="A2" s="154"/>
      <c r="B2" s="155"/>
      <c r="C2" s="155"/>
      <c r="D2" s="155"/>
      <c r="E2" s="155"/>
      <c r="F2" s="155"/>
      <c r="G2" s="155"/>
      <c r="H2" s="155"/>
      <c r="I2" s="221"/>
      <c r="J2" s="222"/>
    </row>
    <row r="3" spans="1:10" ht="30" customHeight="1" thickBot="1" x14ac:dyDescent="0.2">
      <c r="A3" s="159" t="s">
        <v>34</v>
      </c>
      <c r="B3" s="160"/>
      <c r="C3" s="160"/>
      <c r="D3" s="160"/>
      <c r="E3" s="160"/>
      <c r="F3" s="160"/>
      <c r="G3" s="160"/>
      <c r="H3" s="160"/>
      <c r="I3" s="160"/>
      <c r="J3" s="161"/>
    </row>
    <row r="4" spans="1:10" ht="17.25" customHeight="1" thickTop="1" x14ac:dyDescent="0.15">
      <c r="A4" s="162" t="s">
        <v>5</v>
      </c>
      <c r="B4" s="165" t="s">
        <v>14</v>
      </c>
      <c r="C4" s="166"/>
      <c r="D4" s="167" t="s">
        <v>35</v>
      </c>
      <c r="E4" s="168"/>
      <c r="F4" s="168"/>
      <c r="G4" s="168"/>
      <c r="H4" s="168"/>
      <c r="I4" s="168"/>
      <c r="J4" s="168"/>
    </row>
    <row r="5" spans="1:10" ht="18.75" customHeight="1" x14ac:dyDescent="0.15">
      <c r="A5" s="163"/>
      <c r="B5" s="169" t="s">
        <v>28</v>
      </c>
      <c r="C5" s="170"/>
      <c r="D5" s="171" t="s">
        <v>36</v>
      </c>
      <c r="E5" s="172"/>
      <c r="F5" s="172"/>
      <c r="G5" s="172"/>
      <c r="H5" s="172"/>
      <c r="I5" s="172"/>
      <c r="J5" s="172"/>
    </row>
    <row r="6" spans="1:10" ht="21.75" customHeight="1" x14ac:dyDescent="0.15">
      <c r="A6" s="163"/>
      <c r="B6" s="20" t="s">
        <v>15</v>
      </c>
      <c r="C6" s="173" t="s">
        <v>37</v>
      </c>
      <c r="D6" s="173"/>
      <c r="E6" s="173"/>
      <c r="F6" s="22" t="s">
        <v>7</v>
      </c>
      <c r="G6" s="4">
        <v>91700</v>
      </c>
      <c r="H6" s="22" t="s">
        <v>18</v>
      </c>
      <c r="I6" s="174" t="s">
        <v>38</v>
      </c>
      <c r="J6" s="175"/>
    </row>
    <row r="7" spans="1:10" ht="21.75" customHeight="1" x14ac:dyDescent="0.15">
      <c r="A7" s="163"/>
      <c r="B7" s="20" t="s">
        <v>16</v>
      </c>
      <c r="C7" s="174" t="s">
        <v>39</v>
      </c>
      <c r="D7" s="174"/>
      <c r="E7" s="22" t="s">
        <v>17</v>
      </c>
      <c r="F7" s="176">
        <v>45779</v>
      </c>
      <c r="G7" s="176"/>
      <c r="H7" s="22" t="s">
        <v>19</v>
      </c>
      <c r="I7" s="174"/>
      <c r="J7" s="175"/>
    </row>
    <row r="8" spans="1:10" ht="5.25" customHeight="1" x14ac:dyDescent="0.15">
      <c r="A8" s="163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163"/>
      <c r="B9" s="177" t="s">
        <v>33</v>
      </c>
      <c r="C9" s="177" t="s">
        <v>32</v>
      </c>
      <c r="D9" s="177"/>
      <c r="E9" s="177"/>
      <c r="F9" s="177"/>
      <c r="G9" s="177" t="s">
        <v>0</v>
      </c>
      <c r="H9" s="177"/>
      <c r="I9" s="178" t="s">
        <v>13</v>
      </c>
      <c r="J9" s="179"/>
    </row>
    <row r="10" spans="1:10" ht="15" customHeight="1" x14ac:dyDescent="0.15">
      <c r="A10" s="163"/>
      <c r="B10" s="177"/>
      <c r="C10" s="177"/>
      <c r="D10" s="177"/>
      <c r="E10" s="177"/>
      <c r="F10" s="177"/>
      <c r="G10" s="30" t="s">
        <v>11</v>
      </c>
      <c r="H10" s="7" t="s">
        <v>12</v>
      </c>
      <c r="I10" s="180"/>
      <c r="J10" s="181"/>
    </row>
    <row r="11" spans="1:10" ht="21.75" customHeight="1" x14ac:dyDescent="0.15">
      <c r="A11" s="163"/>
      <c r="B11" s="30" t="s">
        <v>144</v>
      </c>
      <c r="C11" s="185" t="s">
        <v>106</v>
      </c>
      <c r="D11" s="174"/>
      <c r="E11" s="174"/>
      <c r="F11" s="175"/>
      <c r="G11" s="30" t="s">
        <v>42</v>
      </c>
      <c r="H11" s="30" t="s">
        <v>43</v>
      </c>
      <c r="I11" s="185"/>
      <c r="J11" s="175"/>
    </row>
    <row r="12" spans="1:10" ht="17.25" customHeight="1" x14ac:dyDescent="0.15">
      <c r="A12" s="163"/>
      <c r="B12" s="2"/>
      <c r="C12" s="186"/>
      <c r="D12" s="187"/>
      <c r="E12" s="187"/>
      <c r="F12" s="188"/>
      <c r="G12" s="2"/>
      <c r="H12" s="2"/>
      <c r="I12" s="185"/>
      <c r="J12" s="175"/>
    </row>
    <row r="13" spans="1:10" ht="17.25" customHeight="1" x14ac:dyDescent="0.15">
      <c r="A13" s="163"/>
      <c r="B13" s="2"/>
      <c r="C13" s="186"/>
      <c r="D13" s="187"/>
      <c r="E13" s="187"/>
      <c r="F13" s="188"/>
      <c r="G13" s="2"/>
      <c r="H13" s="2"/>
      <c r="I13" s="185"/>
      <c r="J13" s="175"/>
    </row>
    <row r="14" spans="1:10" ht="17.25" customHeight="1" x14ac:dyDescent="0.15">
      <c r="A14" s="163"/>
      <c r="B14" s="2"/>
      <c r="C14" s="186"/>
      <c r="D14" s="187"/>
      <c r="E14" s="187"/>
      <c r="F14" s="188"/>
      <c r="G14" s="2"/>
      <c r="H14" s="2"/>
      <c r="I14" s="185"/>
      <c r="J14" s="175"/>
    </row>
    <row r="15" spans="1:10" ht="6.75" customHeight="1" x14ac:dyDescent="0.15">
      <c r="A15" s="163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163"/>
      <c r="B16" s="25" t="s">
        <v>8</v>
      </c>
      <c r="C16" s="189"/>
      <c r="D16" s="189"/>
      <c r="E16" s="189"/>
      <c r="F16" s="189"/>
      <c r="G16" s="189"/>
      <c r="H16" s="189"/>
      <c r="I16" s="189"/>
      <c r="J16" s="190"/>
    </row>
    <row r="17" spans="1:11" ht="21.75" customHeight="1" x14ac:dyDescent="0.15">
      <c r="A17" s="163"/>
      <c r="B17" s="191" t="s">
        <v>2</v>
      </c>
      <c r="C17" s="191"/>
      <c r="D17" s="191"/>
      <c r="E17" s="191"/>
      <c r="F17" s="191"/>
      <c r="G17" s="191"/>
      <c r="H17" s="191"/>
      <c r="I17" s="191"/>
      <c r="J17" s="191"/>
    </row>
    <row r="18" spans="1:11" ht="36.75" customHeight="1" x14ac:dyDescent="0.15">
      <c r="A18" s="164"/>
      <c r="B18" s="192" t="s">
        <v>30</v>
      </c>
      <c r="C18" s="178"/>
      <c r="D18" s="175"/>
      <c r="E18" s="177"/>
      <c r="F18" s="185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97" t="s">
        <v>1</v>
      </c>
      <c r="B20" s="199" t="s">
        <v>21</v>
      </c>
      <c r="C20" s="166"/>
      <c r="D20" s="200" t="s">
        <v>44</v>
      </c>
      <c r="E20" s="201"/>
      <c r="F20" s="201"/>
      <c r="G20" s="201"/>
      <c r="H20" s="201"/>
      <c r="I20" s="201"/>
      <c r="J20" s="201"/>
    </row>
    <row r="21" spans="1:11" ht="15.75" customHeight="1" x14ac:dyDescent="0.15">
      <c r="A21" s="198"/>
      <c r="B21" s="169" t="s">
        <v>28</v>
      </c>
      <c r="C21" s="170"/>
      <c r="D21" s="202" t="s">
        <v>45</v>
      </c>
      <c r="E21" s="202"/>
      <c r="F21" s="202"/>
      <c r="G21" s="202"/>
      <c r="H21" s="202"/>
      <c r="I21" s="202"/>
      <c r="J21" s="171"/>
    </row>
    <row r="22" spans="1:11" ht="20.25" customHeight="1" x14ac:dyDescent="0.15">
      <c r="A22" s="198"/>
      <c r="B22" s="20" t="s">
        <v>15</v>
      </c>
      <c r="C22" s="173" t="s">
        <v>46</v>
      </c>
      <c r="D22" s="173"/>
      <c r="E22" s="173"/>
      <c r="F22" s="22" t="s">
        <v>7</v>
      </c>
      <c r="G22" s="29">
        <v>91809</v>
      </c>
      <c r="H22" s="22" t="s">
        <v>18</v>
      </c>
      <c r="I22" s="174" t="s">
        <v>38</v>
      </c>
      <c r="J22" s="175"/>
    </row>
    <row r="23" spans="1:11" ht="20.25" customHeight="1" x14ac:dyDescent="0.15">
      <c r="A23" s="198"/>
      <c r="B23" s="20" t="s">
        <v>16</v>
      </c>
      <c r="C23" s="174" t="s">
        <v>47</v>
      </c>
      <c r="D23" s="174"/>
      <c r="E23" s="22" t="s">
        <v>17</v>
      </c>
      <c r="F23" s="176">
        <f>F7</f>
        <v>45779</v>
      </c>
      <c r="G23" s="173"/>
      <c r="H23" s="22" t="s">
        <v>19</v>
      </c>
      <c r="I23" s="174"/>
      <c r="J23" s="175"/>
    </row>
    <row r="24" spans="1:11" ht="24.75" customHeight="1" x14ac:dyDescent="0.15">
      <c r="A24" s="198"/>
      <c r="B24" s="22" t="s">
        <v>20</v>
      </c>
      <c r="C24" s="195" t="s">
        <v>48</v>
      </c>
      <c r="D24" s="195"/>
      <c r="E24" s="195"/>
      <c r="F24" s="195"/>
      <c r="G24" s="26" t="s">
        <v>25</v>
      </c>
      <c r="H24" s="195" t="s">
        <v>49</v>
      </c>
      <c r="I24" s="195"/>
      <c r="J24" s="196"/>
    </row>
    <row r="25" spans="1:11" ht="35.25" customHeight="1" x14ac:dyDescent="0.15">
      <c r="A25" s="198"/>
      <c r="B25" s="22" t="s">
        <v>22</v>
      </c>
      <c r="C25" s="203" t="s">
        <v>50</v>
      </c>
      <c r="D25" s="203"/>
      <c r="E25" s="203"/>
      <c r="F25" s="203"/>
      <c r="G25" s="27" t="s">
        <v>26</v>
      </c>
      <c r="H25" s="203" t="s">
        <v>51</v>
      </c>
      <c r="I25" s="203"/>
      <c r="J25" s="204"/>
    </row>
    <row r="26" spans="1:11" ht="19.5" customHeight="1" x14ac:dyDescent="0.15">
      <c r="A26" s="198"/>
      <c r="B26" s="22" t="s">
        <v>23</v>
      </c>
      <c r="C26" s="205" t="s">
        <v>52</v>
      </c>
      <c r="D26" s="205"/>
      <c r="E26" s="205"/>
      <c r="F26" s="205"/>
      <c r="G26" s="205"/>
      <c r="H26" s="205"/>
      <c r="I26" s="205"/>
      <c r="J26" s="206"/>
    </row>
    <row r="27" spans="1:11" ht="25.5" customHeight="1" x14ac:dyDescent="0.15">
      <c r="A27" s="198"/>
      <c r="B27" s="25" t="s">
        <v>24</v>
      </c>
      <c r="C27" s="207"/>
      <c r="D27" s="207"/>
      <c r="E27" s="207"/>
      <c r="F27" s="207"/>
      <c r="G27" s="207"/>
      <c r="H27" s="207"/>
      <c r="I27" s="207"/>
      <c r="J27" s="208"/>
    </row>
    <row r="28" spans="1:11" ht="10.5" customHeight="1" x14ac:dyDescent="0.15">
      <c r="A28" s="198"/>
      <c r="B28" s="193" t="s">
        <v>3</v>
      </c>
      <c r="C28" s="194"/>
      <c r="D28" s="194"/>
      <c r="E28" s="194"/>
      <c r="F28" s="194"/>
      <c r="G28" s="194"/>
      <c r="H28" s="194"/>
      <c r="I28" s="194"/>
      <c r="J28" s="194"/>
    </row>
    <row r="29" spans="1:11" ht="42" customHeight="1" x14ac:dyDescent="0.15">
      <c r="A29" s="198"/>
      <c r="B29" s="192" t="s">
        <v>31</v>
      </c>
      <c r="C29" s="178"/>
      <c r="D29" s="204" t="s">
        <v>53</v>
      </c>
      <c r="E29" s="209"/>
      <c r="F29" s="210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211" t="s">
        <v>6</v>
      </c>
      <c r="B31" s="199" t="s">
        <v>27</v>
      </c>
      <c r="C31" s="166"/>
      <c r="D31" s="213" t="s">
        <v>54</v>
      </c>
      <c r="E31" s="214"/>
      <c r="F31" s="214"/>
      <c r="G31" s="214"/>
      <c r="H31" s="214"/>
      <c r="I31" s="214"/>
      <c r="J31" s="214"/>
    </row>
    <row r="32" spans="1:11" ht="21.75" customHeight="1" x14ac:dyDescent="0.15">
      <c r="A32" s="212"/>
      <c r="B32" s="169" t="s">
        <v>28</v>
      </c>
      <c r="C32" s="170"/>
      <c r="D32" s="171" t="s">
        <v>55</v>
      </c>
      <c r="E32" s="172"/>
      <c r="F32" s="172"/>
      <c r="G32" s="172"/>
      <c r="H32" s="172"/>
      <c r="I32" s="172"/>
      <c r="J32" s="172"/>
    </row>
    <row r="33" spans="1:10" ht="27.75" customHeight="1" x14ac:dyDescent="0.15">
      <c r="A33" s="212"/>
      <c r="B33" s="20" t="s">
        <v>15</v>
      </c>
      <c r="C33" s="173" t="s">
        <v>56</v>
      </c>
      <c r="D33" s="173"/>
      <c r="E33" s="173"/>
      <c r="F33" s="22" t="s">
        <v>7</v>
      </c>
      <c r="G33" s="4"/>
      <c r="H33" s="22" t="s">
        <v>18</v>
      </c>
      <c r="I33" s="174" t="s">
        <v>38</v>
      </c>
      <c r="J33" s="175"/>
    </row>
    <row r="34" spans="1:10" ht="27.75" customHeight="1" x14ac:dyDescent="0.15">
      <c r="A34" s="212"/>
      <c r="B34" s="20" t="s">
        <v>16</v>
      </c>
      <c r="C34" s="174" t="s">
        <v>57</v>
      </c>
      <c r="D34" s="174"/>
      <c r="E34" s="22" t="s">
        <v>17</v>
      </c>
      <c r="F34" s="176">
        <f>F7</f>
        <v>45779</v>
      </c>
      <c r="G34" s="173"/>
      <c r="H34" s="22" t="s">
        <v>19</v>
      </c>
      <c r="I34" s="174"/>
      <c r="J34" s="175"/>
    </row>
    <row r="35" spans="1:10" ht="20.25" customHeight="1" x14ac:dyDescent="0.15">
      <c r="A35" s="212"/>
      <c r="B35" s="22" t="s">
        <v>29</v>
      </c>
      <c r="C35" s="174" t="s">
        <v>58</v>
      </c>
      <c r="D35" s="174"/>
      <c r="E35" s="174"/>
      <c r="F35" s="174"/>
      <c r="G35" s="174"/>
      <c r="H35" s="174"/>
      <c r="I35" s="174"/>
      <c r="J35" s="175"/>
    </row>
    <row r="36" spans="1:10" ht="28.5" customHeight="1" x14ac:dyDescent="0.15">
      <c r="A36" s="212"/>
      <c r="B36" s="25" t="s">
        <v>24</v>
      </c>
      <c r="C36" s="215"/>
      <c r="D36" s="215"/>
      <c r="E36" s="215"/>
      <c r="F36" s="215"/>
      <c r="G36" s="215"/>
      <c r="H36" s="215"/>
      <c r="I36" s="215"/>
      <c r="J36" s="216"/>
    </row>
    <row r="37" spans="1:10" ht="11.25" customHeight="1" x14ac:dyDescent="0.15">
      <c r="A37" s="212"/>
      <c r="B37" s="217" t="s">
        <v>4</v>
      </c>
      <c r="C37" s="218"/>
      <c r="D37" s="218"/>
      <c r="E37" s="218"/>
      <c r="F37" s="218"/>
      <c r="G37" s="218"/>
      <c r="H37" s="218"/>
      <c r="I37" s="218"/>
      <c r="J37" s="218"/>
    </row>
    <row r="38" spans="1:10" ht="36" customHeight="1" x14ac:dyDescent="0.15">
      <c r="A38" s="212"/>
      <c r="B38" s="192" t="s">
        <v>30</v>
      </c>
      <c r="C38" s="178"/>
      <c r="D38" s="204" t="s">
        <v>59</v>
      </c>
      <c r="E38" s="209"/>
      <c r="F38" s="210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  <mergeCell ref="G9:H9"/>
    <mergeCell ref="I9:J10"/>
    <mergeCell ref="C11:F11"/>
    <mergeCell ref="I11:J11"/>
    <mergeCell ref="C12:F12"/>
    <mergeCell ref="I12:J12"/>
    <mergeCell ref="C13:F13"/>
    <mergeCell ref="I13:J13"/>
    <mergeCell ref="C14:F14"/>
    <mergeCell ref="I14:J14"/>
    <mergeCell ref="C16:J16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25:F25"/>
    <mergeCell ref="H25:J25"/>
    <mergeCell ref="C26:J26"/>
    <mergeCell ref="B28:J28"/>
    <mergeCell ref="B29:C29"/>
    <mergeCell ref="D29:F29"/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3"/>
  <sheetViews>
    <sheetView topLeftCell="A57" workbookViewId="0">
      <selection activeCell="B77" sqref="B77"/>
    </sheetView>
  </sheetViews>
  <sheetFormatPr baseColWidth="10" defaultRowHeight="15" x14ac:dyDescent="0.25"/>
  <cols>
    <col min="1" max="2" width="11.42578125" style="33"/>
    <col min="3" max="3" width="11.42578125" style="33" bestFit="1" customWidth="1"/>
    <col min="4" max="4" width="11.42578125" style="33"/>
    <col min="5" max="5" width="11.42578125" style="145"/>
    <col min="6" max="6" width="15.7109375" style="32" bestFit="1" customWidth="1"/>
    <col min="7" max="7" width="15.85546875" style="36" bestFit="1" customWidth="1"/>
  </cols>
  <sheetData>
    <row r="1" spans="1:7" ht="15.75" thickBot="1" x14ac:dyDescent="0.3">
      <c r="A1" s="38" t="s">
        <v>71</v>
      </c>
      <c r="B1" s="38" t="s">
        <v>72</v>
      </c>
      <c r="C1" s="38" t="s">
        <v>73</v>
      </c>
      <c r="D1" s="38" t="s">
        <v>74</v>
      </c>
      <c r="E1" s="132" t="s">
        <v>111</v>
      </c>
      <c r="F1" s="38" t="s">
        <v>112</v>
      </c>
      <c r="G1" s="39" t="s">
        <v>110</v>
      </c>
    </row>
    <row r="2" spans="1:7" ht="15.75" thickBot="1" x14ac:dyDescent="0.3">
      <c r="A2" s="44">
        <v>45660</v>
      </c>
      <c r="B2" s="95">
        <v>170</v>
      </c>
      <c r="C2" s="45" t="s">
        <v>75</v>
      </c>
      <c r="D2" s="46" t="s">
        <v>76</v>
      </c>
      <c r="E2" s="133" t="s">
        <v>116</v>
      </c>
      <c r="F2" s="40">
        <v>4518249564</v>
      </c>
      <c r="G2" s="70"/>
    </row>
    <row r="3" spans="1:7" ht="15.75" thickBot="1" x14ac:dyDescent="0.3">
      <c r="A3" s="47">
        <v>45664</v>
      </c>
      <c r="B3" s="96">
        <v>6810</v>
      </c>
      <c r="C3" s="48" t="s">
        <v>77</v>
      </c>
      <c r="D3" s="49" t="s">
        <v>78</v>
      </c>
      <c r="E3" s="134" t="s">
        <v>113</v>
      </c>
      <c r="F3" s="41">
        <v>4518249523</v>
      </c>
      <c r="G3" s="71"/>
    </row>
    <row r="4" spans="1:7" ht="15.75" thickBot="1" x14ac:dyDescent="0.3">
      <c r="A4" s="50">
        <v>45667</v>
      </c>
      <c r="B4" s="97">
        <v>230</v>
      </c>
      <c r="C4" s="51" t="s">
        <v>75</v>
      </c>
      <c r="D4" s="52" t="s">
        <v>79</v>
      </c>
      <c r="E4" s="238" t="s">
        <v>116</v>
      </c>
      <c r="F4" s="237">
        <v>4518249564</v>
      </c>
      <c r="G4" s="71"/>
    </row>
    <row r="5" spans="1:7" ht="15.75" thickBot="1" x14ac:dyDescent="0.3">
      <c r="A5" s="50">
        <v>45674</v>
      </c>
      <c r="B5" s="97">
        <v>190</v>
      </c>
      <c r="C5" s="51" t="s">
        <v>75</v>
      </c>
      <c r="D5" s="52" t="s">
        <v>80</v>
      </c>
      <c r="E5" s="238"/>
      <c r="F5" s="237"/>
      <c r="G5" s="71"/>
    </row>
    <row r="6" spans="1:7" ht="15.75" thickBot="1" x14ac:dyDescent="0.3">
      <c r="A6" s="50">
        <v>45682</v>
      </c>
      <c r="B6" s="97">
        <v>270</v>
      </c>
      <c r="C6" s="51" t="s">
        <v>75</v>
      </c>
      <c r="D6" s="52" t="s">
        <v>81</v>
      </c>
      <c r="E6" s="238"/>
      <c r="F6" s="237"/>
      <c r="G6" s="71"/>
    </row>
    <row r="7" spans="1:7" ht="15.75" thickBot="1" x14ac:dyDescent="0.3">
      <c r="A7" s="50">
        <v>45686</v>
      </c>
      <c r="B7" s="97">
        <v>310</v>
      </c>
      <c r="C7" s="53" t="s">
        <v>108</v>
      </c>
      <c r="D7" s="52" t="s">
        <v>82</v>
      </c>
      <c r="E7" s="238"/>
      <c r="F7" s="237"/>
      <c r="G7" s="71"/>
    </row>
    <row r="8" spans="1:7" ht="15.75" thickBot="1" x14ac:dyDescent="0.3">
      <c r="A8" s="50">
        <v>45686</v>
      </c>
      <c r="B8" s="97">
        <v>280</v>
      </c>
      <c r="C8" s="53" t="s">
        <v>108</v>
      </c>
      <c r="D8" s="52" t="s">
        <v>83</v>
      </c>
      <c r="E8" s="238"/>
      <c r="F8" s="237"/>
      <c r="G8" s="71"/>
    </row>
    <row r="9" spans="1:7" ht="15.75" thickBot="1" x14ac:dyDescent="0.3">
      <c r="A9" s="54">
        <v>45687</v>
      </c>
      <c r="B9" s="98">
        <v>8190</v>
      </c>
      <c r="C9" s="55" t="s">
        <v>107</v>
      </c>
      <c r="D9" s="56" t="s">
        <v>84</v>
      </c>
      <c r="E9" s="135" t="s">
        <v>114</v>
      </c>
      <c r="F9" s="42">
        <v>4518375872</v>
      </c>
      <c r="G9" s="71"/>
    </row>
    <row r="10" spans="1:7" ht="15.75" thickBot="1" x14ac:dyDescent="0.3">
      <c r="A10" s="50">
        <v>45687</v>
      </c>
      <c r="B10" s="97">
        <v>370</v>
      </c>
      <c r="C10" s="51" t="s">
        <v>75</v>
      </c>
      <c r="D10" s="52" t="s">
        <v>85</v>
      </c>
      <c r="E10" s="238" t="s">
        <v>116</v>
      </c>
      <c r="F10" s="237">
        <v>4518249564</v>
      </c>
      <c r="G10" s="71"/>
    </row>
    <row r="11" spans="1:7" ht="15.75" thickBot="1" x14ac:dyDescent="0.3">
      <c r="A11" s="50">
        <v>45688</v>
      </c>
      <c r="B11" s="97">
        <v>270</v>
      </c>
      <c r="C11" s="51" t="s">
        <v>75</v>
      </c>
      <c r="D11" s="52" t="s">
        <v>86</v>
      </c>
      <c r="E11" s="238"/>
      <c r="F11" s="237"/>
      <c r="G11" s="71"/>
    </row>
    <row r="12" spans="1:7" ht="15.75" thickBot="1" x14ac:dyDescent="0.3">
      <c r="A12" s="57">
        <v>45695</v>
      </c>
      <c r="B12" s="99">
        <v>340</v>
      </c>
      <c r="C12" s="58" t="s">
        <v>75</v>
      </c>
      <c r="D12" s="59" t="s">
        <v>87</v>
      </c>
      <c r="E12" s="136" t="s">
        <v>121</v>
      </c>
      <c r="F12" s="43">
        <v>4518249564</v>
      </c>
      <c r="G12" s="71"/>
    </row>
    <row r="13" spans="1:7" ht="15.75" thickBot="1" x14ac:dyDescent="0.3">
      <c r="A13" s="60">
        <v>45699</v>
      </c>
      <c r="B13" s="100">
        <v>1850</v>
      </c>
      <c r="C13" s="61" t="s">
        <v>106</v>
      </c>
      <c r="D13" s="62" t="s">
        <v>88</v>
      </c>
      <c r="E13" s="244" t="s">
        <v>115</v>
      </c>
      <c r="F13" s="245">
        <v>4518375250</v>
      </c>
      <c r="G13" s="71"/>
    </row>
    <row r="14" spans="1:7" ht="15.75" thickBot="1" x14ac:dyDescent="0.3">
      <c r="A14" s="60">
        <v>45699</v>
      </c>
      <c r="B14" s="100">
        <v>960</v>
      </c>
      <c r="C14" s="61" t="s">
        <v>106</v>
      </c>
      <c r="D14" s="62" t="s">
        <v>89</v>
      </c>
      <c r="E14" s="244"/>
      <c r="F14" s="245"/>
      <c r="G14" s="71"/>
    </row>
    <row r="15" spans="1:7" ht="15.75" thickBot="1" x14ac:dyDescent="0.3">
      <c r="A15" s="57">
        <v>45701</v>
      </c>
      <c r="B15" s="99">
        <v>310</v>
      </c>
      <c r="C15" s="58" t="s">
        <v>108</v>
      </c>
      <c r="D15" s="59" t="s">
        <v>90</v>
      </c>
      <c r="E15" s="136" t="s">
        <v>121</v>
      </c>
      <c r="F15" s="43">
        <v>4518249564</v>
      </c>
      <c r="G15" s="71"/>
    </row>
    <row r="16" spans="1:7" ht="15.75" thickBot="1" x14ac:dyDescent="0.3">
      <c r="A16" s="47">
        <v>45702</v>
      </c>
      <c r="B16" s="96">
        <v>6040</v>
      </c>
      <c r="C16" s="48" t="s">
        <v>77</v>
      </c>
      <c r="D16" s="49" t="s">
        <v>91</v>
      </c>
      <c r="E16" s="134" t="s">
        <v>113</v>
      </c>
      <c r="F16" s="41">
        <v>4518249523</v>
      </c>
      <c r="G16" s="71"/>
    </row>
    <row r="17" spans="1:7" ht="15.75" thickBot="1" x14ac:dyDescent="0.3">
      <c r="A17" s="57">
        <v>45703</v>
      </c>
      <c r="B17" s="99">
        <v>400</v>
      </c>
      <c r="C17" s="58" t="s">
        <v>75</v>
      </c>
      <c r="D17" s="59" t="s">
        <v>92</v>
      </c>
      <c r="E17" s="241" t="s">
        <v>121</v>
      </c>
      <c r="F17" s="243">
        <v>4518249564</v>
      </c>
      <c r="G17" s="71"/>
    </row>
    <row r="18" spans="1:7" ht="15.75" thickBot="1" x14ac:dyDescent="0.3">
      <c r="A18" s="57">
        <v>45708</v>
      </c>
      <c r="B18" s="99">
        <v>140</v>
      </c>
      <c r="C18" s="58" t="s">
        <v>108</v>
      </c>
      <c r="D18" s="59" t="s">
        <v>93</v>
      </c>
      <c r="E18" s="242"/>
      <c r="F18" s="243"/>
      <c r="G18" s="71"/>
    </row>
    <row r="19" spans="1:7" ht="15.75" thickBot="1" x14ac:dyDescent="0.3">
      <c r="A19" s="74">
        <v>45709</v>
      </c>
      <c r="B19" s="101">
        <v>280</v>
      </c>
      <c r="C19" s="75" t="s">
        <v>75</v>
      </c>
      <c r="D19" s="76" t="s">
        <v>94</v>
      </c>
      <c r="E19" s="137" t="s">
        <v>119</v>
      </c>
      <c r="F19" s="77">
        <v>4518653415</v>
      </c>
      <c r="G19" s="71"/>
    </row>
    <row r="20" spans="1:7" ht="15.75" thickBot="1" x14ac:dyDescent="0.3">
      <c r="A20" s="78">
        <v>45709</v>
      </c>
      <c r="B20" s="102">
        <v>730</v>
      </c>
      <c r="C20" s="79" t="s">
        <v>109</v>
      </c>
      <c r="D20" s="80" t="s">
        <v>95</v>
      </c>
      <c r="E20" s="138" t="s">
        <v>138</v>
      </c>
      <c r="F20" s="81">
        <v>4518705229</v>
      </c>
      <c r="G20" s="71"/>
    </row>
    <row r="21" spans="1:7" x14ac:dyDescent="0.25">
      <c r="A21" s="74">
        <v>45714</v>
      </c>
      <c r="B21" s="101">
        <v>260</v>
      </c>
      <c r="C21" s="75" t="s">
        <v>108</v>
      </c>
      <c r="D21" s="76" t="s">
        <v>96</v>
      </c>
      <c r="E21" s="225" t="s">
        <v>119</v>
      </c>
      <c r="F21" s="223">
        <v>4518653415</v>
      </c>
      <c r="G21" s="71"/>
    </row>
    <row r="22" spans="1:7" x14ac:dyDescent="0.25">
      <c r="A22" s="74">
        <v>45715</v>
      </c>
      <c r="B22" s="101">
        <v>1940</v>
      </c>
      <c r="C22" s="75" t="s">
        <v>75</v>
      </c>
      <c r="D22" s="76" t="s">
        <v>97</v>
      </c>
      <c r="E22" s="240"/>
      <c r="F22" s="239"/>
      <c r="G22" s="71"/>
    </row>
    <row r="23" spans="1:7" x14ac:dyDescent="0.25">
      <c r="A23" s="74">
        <v>45716</v>
      </c>
      <c r="B23" s="101">
        <v>460</v>
      </c>
      <c r="C23" s="75" t="s">
        <v>75</v>
      </c>
      <c r="D23" s="76" t="s">
        <v>98</v>
      </c>
      <c r="E23" s="240"/>
      <c r="F23" s="239"/>
      <c r="G23" s="71"/>
    </row>
    <row r="24" spans="1:7" x14ac:dyDescent="0.25">
      <c r="A24" s="74">
        <v>45723</v>
      </c>
      <c r="B24" s="101">
        <v>320</v>
      </c>
      <c r="C24" s="75" t="s">
        <v>75</v>
      </c>
      <c r="D24" s="76" t="s">
        <v>99</v>
      </c>
      <c r="E24" s="240"/>
      <c r="F24" s="239"/>
      <c r="G24" s="71"/>
    </row>
    <row r="25" spans="1:7" ht="15.75" thickBot="1" x14ac:dyDescent="0.3">
      <c r="A25" s="74">
        <v>45726</v>
      </c>
      <c r="B25" s="101">
        <v>380</v>
      </c>
      <c r="C25" s="75" t="s">
        <v>108</v>
      </c>
      <c r="D25" s="76" t="s">
        <v>100</v>
      </c>
      <c r="E25" s="226"/>
      <c r="F25" s="224"/>
      <c r="G25" s="71"/>
    </row>
    <row r="26" spans="1:7" ht="15.75" thickBot="1" x14ac:dyDescent="0.3">
      <c r="A26" s="47">
        <v>45727</v>
      </c>
      <c r="B26" s="96">
        <v>8140</v>
      </c>
      <c r="C26" s="48" t="s">
        <v>77</v>
      </c>
      <c r="D26" s="49" t="s">
        <v>101</v>
      </c>
      <c r="E26" s="134" t="s">
        <v>120</v>
      </c>
      <c r="F26" s="41">
        <v>4518249523</v>
      </c>
      <c r="G26" s="71"/>
    </row>
    <row r="27" spans="1:7" x14ac:dyDescent="0.25">
      <c r="A27" s="74">
        <v>45730</v>
      </c>
      <c r="B27" s="101">
        <v>240</v>
      </c>
      <c r="C27" s="75" t="s">
        <v>75</v>
      </c>
      <c r="D27" s="76" t="s">
        <v>102</v>
      </c>
      <c r="E27" s="225" t="s">
        <v>119</v>
      </c>
      <c r="F27" s="223">
        <v>4518653415</v>
      </c>
      <c r="G27" s="71"/>
    </row>
    <row r="28" spans="1:7" ht="15.75" thickBot="1" x14ac:dyDescent="0.3">
      <c r="A28" s="74">
        <v>45737</v>
      </c>
      <c r="B28" s="101">
        <v>330</v>
      </c>
      <c r="C28" s="75" t="s">
        <v>75</v>
      </c>
      <c r="D28" s="76" t="s">
        <v>103</v>
      </c>
      <c r="E28" s="226"/>
      <c r="F28" s="224"/>
      <c r="G28" s="71"/>
    </row>
    <row r="29" spans="1:7" ht="15.75" thickBot="1" x14ac:dyDescent="0.3">
      <c r="A29" s="82">
        <v>45740</v>
      </c>
      <c r="B29" s="103">
        <v>8870</v>
      </c>
      <c r="C29" s="83" t="s">
        <v>107</v>
      </c>
      <c r="D29" s="84" t="s">
        <v>104</v>
      </c>
      <c r="E29" s="139" t="s">
        <v>140</v>
      </c>
      <c r="F29" s="85">
        <v>4518705230</v>
      </c>
      <c r="G29" s="71"/>
    </row>
    <row r="30" spans="1:7" ht="15.75" thickBot="1" x14ac:dyDescent="0.3">
      <c r="A30" s="47">
        <v>45741</v>
      </c>
      <c r="B30" s="96">
        <v>7370</v>
      </c>
      <c r="C30" s="48" t="s">
        <v>77</v>
      </c>
      <c r="D30" s="49" t="s">
        <v>105</v>
      </c>
      <c r="E30" s="134" t="s">
        <v>120</v>
      </c>
      <c r="F30" s="41">
        <v>4518249523</v>
      </c>
      <c r="G30" s="71"/>
    </row>
    <row r="31" spans="1:7" x14ac:dyDescent="0.25">
      <c r="A31" s="90">
        <v>45744</v>
      </c>
      <c r="B31" s="104">
        <v>540</v>
      </c>
      <c r="C31" s="91" t="s">
        <v>75</v>
      </c>
      <c r="D31" s="92" t="s">
        <v>122</v>
      </c>
      <c r="E31" s="235" t="s">
        <v>137</v>
      </c>
      <c r="F31" s="233">
        <v>4518653415</v>
      </c>
      <c r="G31" s="71"/>
    </row>
    <row r="32" spans="1:7" x14ac:dyDescent="0.25">
      <c r="A32" s="90">
        <v>45745</v>
      </c>
      <c r="B32" s="104">
        <v>310</v>
      </c>
      <c r="C32" s="91" t="s">
        <v>108</v>
      </c>
      <c r="D32" s="92" t="s">
        <v>123</v>
      </c>
      <c r="E32" s="236"/>
      <c r="F32" s="234"/>
      <c r="G32" s="71"/>
    </row>
    <row r="33" spans="1:7" x14ac:dyDescent="0.25">
      <c r="A33" s="90">
        <v>45750</v>
      </c>
      <c r="B33" s="104">
        <v>290</v>
      </c>
      <c r="C33" s="91" t="s">
        <v>108</v>
      </c>
      <c r="D33" s="92" t="s">
        <v>124</v>
      </c>
      <c r="E33" s="236"/>
      <c r="F33" s="234"/>
      <c r="G33" s="71"/>
    </row>
    <row r="34" spans="1:7" x14ac:dyDescent="0.25">
      <c r="A34" s="90">
        <v>45751</v>
      </c>
      <c r="B34" s="104">
        <v>610</v>
      </c>
      <c r="C34" s="91" t="s">
        <v>75</v>
      </c>
      <c r="D34" s="92" t="s">
        <v>125</v>
      </c>
      <c r="E34" s="236"/>
      <c r="F34" s="234"/>
      <c r="G34" s="71"/>
    </row>
    <row r="35" spans="1:7" x14ac:dyDescent="0.25">
      <c r="A35" s="127">
        <v>45758</v>
      </c>
      <c r="B35" s="128">
        <v>1740</v>
      </c>
      <c r="C35" s="129" t="s">
        <v>133</v>
      </c>
      <c r="D35" s="130" t="s">
        <v>126</v>
      </c>
      <c r="E35" s="146" t="s">
        <v>151</v>
      </c>
      <c r="F35" s="131">
        <v>4518903108</v>
      </c>
      <c r="G35" s="71"/>
    </row>
    <row r="36" spans="1:7" x14ac:dyDescent="0.25">
      <c r="A36" s="90">
        <v>45758</v>
      </c>
      <c r="B36" s="104"/>
      <c r="C36" s="91" t="s">
        <v>75</v>
      </c>
      <c r="D36" s="92" t="s">
        <v>127</v>
      </c>
      <c r="E36" s="94" t="s">
        <v>137</v>
      </c>
      <c r="F36" s="93">
        <v>4518653415</v>
      </c>
      <c r="G36" s="71"/>
    </row>
    <row r="37" spans="1:7" ht="15.75" thickBot="1" x14ac:dyDescent="0.3">
      <c r="A37" s="122">
        <v>45761</v>
      </c>
      <c r="B37" s="123">
        <v>1670</v>
      </c>
      <c r="C37" s="124" t="s">
        <v>128</v>
      </c>
      <c r="D37" s="125" t="s">
        <v>129</v>
      </c>
      <c r="E37" s="147" t="s">
        <v>153</v>
      </c>
      <c r="F37" s="126">
        <v>4518903109</v>
      </c>
      <c r="G37" s="71"/>
    </row>
    <row r="38" spans="1:7" ht="15.75" thickBot="1" x14ac:dyDescent="0.3">
      <c r="A38" s="86">
        <v>45762</v>
      </c>
      <c r="B38" s="105">
        <v>5890</v>
      </c>
      <c r="C38" s="87" t="s">
        <v>107</v>
      </c>
      <c r="D38" s="88" t="s">
        <v>130</v>
      </c>
      <c r="E38" s="140" t="s">
        <v>139</v>
      </c>
      <c r="F38" s="89">
        <v>4518856191</v>
      </c>
      <c r="G38" s="71"/>
    </row>
    <row r="39" spans="1:7" ht="15.75" thickBot="1" x14ac:dyDescent="0.3">
      <c r="A39" s="117">
        <v>45763</v>
      </c>
      <c r="B39" s="118">
        <v>1740</v>
      </c>
      <c r="C39" s="119" t="s">
        <v>133</v>
      </c>
      <c r="D39" s="120" t="s">
        <v>132</v>
      </c>
      <c r="E39" s="141" t="s">
        <v>152</v>
      </c>
      <c r="F39" s="121">
        <v>4518903108</v>
      </c>
      <c r="G39" s="71"/>
    </row>
    <row r="40" spans="1:7" ht="15.75" thickBot="1" x14ac:dyDescent="0.3">
      <c r="A40" s="90">
        <v>45768</v>
      </c>
      <c r="B40" s="104">
        <v>110</v>
      </c>
      <c r="C40" s="91" t="s">
        <v>75</v>
      </c>
      <c r="D40" s="92" t="s">
        <v>134</v>
      </c>
      <c r="E40" s="94" t="s">
        <v>137</v>
      </c>
      <c r="F40" s="93">
        <v>4518653415</v>
      </c>
      <c r="G40" s="71"/>
    </row>
    <row r="41" spans="1:7" ht="15.75" thickBot="1" x14ac:dyDescent="0.3">
      <c r="A41" s="112">
        <v>45771</v>
      </c>
      <c r="B41" s="113">
        <v>7390</v>
      </c>
      <c r="C41" s="114" t="s">
        <v>77</v>
      </c>
      <c r="D41" s="115" t="s">
        <v>135</v>
      </c>
      <c r="E41" s="142" t="s">
        <v>150</v>
      </c>
      <c r="F41" s="116">
        <v>4518249523</v>
      </c>
      <c r="G41" s="71"/>
    </row>
    <row r="42" spans="1:7" x14ac:dyDescent="0.25">
      <c r="A42" s="108">
        <v>45772</v>
      </c>
      <c r="B42" s="109">
        <v>260</v>
      </c>
      <c r="C42" s="110" t="s">
        <v>75</v>
      </c>
      <c r="D42" s="111" t="s">
        <v>136</v>
      </c>
      <c r="E42" s="227" t="s">
        <v>149</v>
      </c>
      <c r="F42" s="229">
        <v>4518653415</v>
      </c>
      <c r="G42" s="71"/>
    </row>
    <row r="43" spans="1:7" x14ac:dyDescent="0.25">
      <c r="A43" s="108">
        <v>45777</v>
      </c>
      <c r="B43" s="109">
        <v>220</v>
      </c>
      <c r="C43" s="110" t="s">
        <v>108</v>
      </c>
      <c r="D43" s="111" t="s">
        <v>141</v>
      </c>
      <c r="E43" s="228"/>
      <c r="F43" s="230"/>
      <c r="G43" s="71"/>
    </row>
    <row r="44" spans="1:7" ht="15.75" thickBot="1" x14ac:dyDescent="0.3">
      <c r="A44" s="108">
        <v>45779</v>
      </c>
      <c r="B44" s="109">
        <v>280</v>
      </c>
      <c r="C44" s="110" t="s">
        <v>75</v>
      </c>
      <c r="D44" s="111" t="s">
        <v>142</v>
      </c>
      <c r="E44" s="228"/>
      <c r="F44" s="230"/>
      <c r="G44" s="71"/>
    </row>
    <row r="45" spans="1:7" ht="15.75" thickBot="1" x14ac:dyDescent="0.3">
      <c r="A45" s="63">
        <v>45779</v>
      </c>
      <c r="B45" s="106">
        <v>1030</v>
      </c>
      <c r="C45" s="64" t="s">
        <v>106</v>
      </c>
      <c r="D45" s="65" t="s">
        <v>143</v>
      </c>
      <c r="E45" s="143"/>
      <c r="F45" s="69">
        <v>4519130021</v>
      </c>
      <c r="G45" s="71"/>
    </row>
    <row r="46" spans="1:7" x14ac:dyDescent="0.25">
      <c r="A46" s="108">
        <v>45786</v>
      </c>
      <c r="B46" s="109">
        <v>210</v>
      </c>
      <c r="C46" s="110" t="s">
        <v>75</v>
      </c>
      <c r="D46" s="111" t="s">
        <v>146</v>
      </c>
      <c r="E46" s="227" t="s">
        <v>149</v>
      </c>
      <c r="F46" s="229">
        <v>4518653415</v>
      </c>
      <c r="G46" s="71"/>
    </row>
    <row r="47" spans="1:7" ht="15.75" thickBot="1" x14ac:dyDescent="0.3">
      <c r="A47" s="108">
        <v>45793</v>
      </c>
      <c r="B47" s="109">
        <v>220</v>
      </c>
      <c r="C47" s="110" t="s">
        <v>75</v>
      </c>
      <c r="D47" s="111" t="s">
        <v>147</v>
      </c>
      <c r="E47" s="231"/>
      <c r="F47" s="232"/>
      <c r="G47" s="71"/>
    </row>
    <row r="48" spans="1:7" ht="15.75" thickBot="1" x14ac:dyDescent="0.3">
      <c r="A48" s="63">
        <v>45807</v>
      </c>
      <c r="B48" s="106">
        <v>7280</v>
      </c>
      <c r="C48" s="64" t="s">
        <v>77</v>
      </c>
      <c r="D48" s="65" t="s">
        <v>148</v>
      </c>
      <c r="E48" s="143"/>
      <c r="F48" s="69"/>
      <c r="G48" s="71"/>
    </row>
    <row r="49" spans="1:7" ht="15.75" thickBot="1" x14ac:dyDescent="0.3">
      <c r="A49" s="63">
        <v>45808</v>
      </c>
      <c r="B49" s="106"/>
      <c r="C49" s="64" t="s">
        <v>75</v>
      </c>
      <c r="D49" s="65" t="s">
        <v>154</v>
      </c>
      <c r="E49" s="143"/>
      <c r="F49" s="69"/>
      <c r="G49" s="71"/>
    </row>
    <row r="50" spans="1:7" ht="15.75" thickBot="1" x14ac:dyDescent="0.3">
      <c r="A50" s="63">
        <v>45811</v>
      </c>
      <c r="B50" s="106"/>
      <c r="C50" s="64" t="s">
        <v>108</v>
      </c>
      <c r="D50" s="65" t="s">
        <v>155</v>
      </c>
      <c r="E50" s="143"/>
      <c r="F50" s="69"/>
      <c r="G50" s="71"/>
    </row>
    <row r="51" spans="1:7" ht="15.75" thickBot="1" x14ac:dyDescent="0.3">
      <c r="A51" s="63">
        <v>45814</v>
      </c>
      <c r="B51" s="106"/>
      <c r="C51" s="64" t="s">
        <v>75</v>
      </c>
      <c r="D51" s="65" t="s">
        <v>156</v>
      </c>
      <c r="E51" s="143"/>
      <c r="F51" s="69"/>
      <c r="G51" s="71"/>
    </row>
    <row r="52" spans="1:7" ht="15.75" thickBot="1" x14ac:dyDescent="0.3">
      <c r="A52" s="63">
        <v>45815</v>
      </c>
      <c r="B52" s="106"/>
      <c r="C52" s="64" t="s">
        <v>108</v>
      </c>
      <c r="D52" s="65" t="s">
        <v>157</v>
      </c>
      <c r="E52" s="143"/>
      <c r="F52" s="69"/>
      <c r="G52" s="71"/>
    </row>
    <row r="53" spans="1:7" ht="15.75" thickBot="1" x14ac:dyDescent="0.3">
      <c r="A53" s="63">
        <v>45818</v>
      </c>
      <c r="B53" s="106"/>
      <c r="C53" s="64" t="s">
        <v>108</v>
      </c>
      <c r="D53" s="65" t="s">
        <v>158</v>
      </c>
      <c r="E53" s="143"/>
      <c r="F53" s="69"/>
      <c r="G53" s="71"/>
    </row>
    <row r="54" spans="1:7" ht="15.75" thickBot="1" x14ac:dyDescent="0.3">
      <c r="A54" s="63">
        <v>45819</v>
      </c>
      <c r="B54" s="106"/>
      <c r="C54" s="64" t="s">
        <v>77</v>
      </c>
      <c r="D54" s="65" t="s">
        <v>159</v>
      </c>
      <c r="E54" s="143"/>
      <c r="F54" s="69"/>
      <c r="G54" s="71"/>
    </row>
    <row r="55" spans="1:7" ht="15.75" thickBot="1" x14ac:dyDescent="0.3">
      <c r="A55" s="63">
        <v>45821</v>
      </c>
      <c r="B55" s="106"/>
      <c r="C55" s="64" t="s">
        <v>75</v>
      </c>
      <c r="D55" s="65" t="s">
        <v>160</v>
      </c>
      <c r="E55" s="143"/>
      <c r="F55" s="69"/>
      <c r="G55" s="71"/>
    </row>
    <row r="56" spans="1:7" ht="15.75" thickBot="1" x14ac:dyDescent="0.3">
      <c r="A56" s="63">
        <v>45828</v>
      </c>
      <c r="B56" s="106"/>
      <c r="C56" s="64" t="s">
        <v>75</v>
      </c>
      <c r="D56" s="65" t="s">
        <v>161</v>
      </c>
      <c r="E56" s="143"/>
      <c r="F56" s="69"/>
      <c r="G56" s="71"/>
    </row>
    <row r="57" spans="1:7" ht="15.75" thickBot="1" x14ac:dyDescent="0.3">
      <c r="A57" s="148">
        <v>45834</v>
      </c>
      <c r="B57" s="149"/>
      <c r="C57" s="150" t="s">
        <v>77</v>
      </c>
      <c r="D57" s="151" t="s">
        <v>162</v>
      </c>
      <c r="E57" s="143"/>
      <c r="F57" s="69"/>
      <c r="G57" s="71"/>
    </row>
    <row r="58" spans="1:7" ht="15.75" thickBot="1" x14ac:dyDescent="0.3">
      <c r="A58" s="148">
        <v>45835</v>
      </c>
      <c r="B58" s="149"/>
      <c r="C58" s="150" t="s">
        <v>75</v>
      </c>
      <c r="D58" s="151" t="s">
        <v>163</v>
      </c>
      <c r="E58" s="143"/>
      <c r="F58" s="69"/>
      <c r="G58" s="71"/>
    </row>
    <row r="59" spans="1:7" ht="15.75" thickBot="1" x14ac:dyDescent="0.3">
      <c r="A59" s="148">
        <v>45842</v>
      </c>
      <c r="B59" s="149"/>
      <c r="C59" s="150" t="s">
        <v>75</v>
      </c>
      <c r="D59" s="151" t="s">
        <v>164</v>
      </c>
      <c r="E59" s="143"/>
      <c r="F59" s="69"/>
      <c r="G59" s="71"/>
    </row>
    <row r="60" spans="1:7" ht="15.75" thickBot="1" x14ac:dyDescent="0.3">
      <c r="A60" s="148">
        <v>45862</v>
      </c>
      <c r="B60" s="149"/>
      <c r="C60" s="150" t="s">
        <v>75</v>
      </c>
      <c r="D60" s="151" t="s">
        <v>165</v>
      </c>
      <c r="E60" s="143"/>
      <c r="F60" s="69"/>
      <c r="G60" s="71"/>
    </row>
    <row r="61" spans="1:7" ht="15.75" thickBot="1" x14ac:dyDescent="0.3">
      <c r="A61" s="148">
        <v>45863</v>
      </c>
      <c r="B61" s="149"/>
      <c r="C61" s="150" t="s">
        <v>77</v>
      </c>
      <c r="D61" s="151" t="s">
        <v>166</v>
      </c>
      <c r="E61" s="143"/>
      <c r="F61" s="69"/>
      <c r="G61" s="71"/>
    </row>
    <row r="62" spans="1:7" ht="15.75" thickBot="1" x14ac:dyDescent="0.3">
      <c r="A62" s="148">
        <v>45864</v>
      </c>
      <c r="B62" s="149"/>
      <c r="C62" s="150" t="s">
        <v>75</v>
      </c>
      <c r="D62" s="151" t="s">
        <v>167</v>
      </c>
      <c r="E62" s="143"/>
      <c r="F62" s="69"/>
      <c r="G62" s="71"/>
    </row>
    <row r="63" spans="1:7" ht="15.75" thickBot="1" x14ac:dyDescent="0.3">
      <c r="A63" s="148">
        <v>45869</v>
      </c>
      <c r="B63" s="149"/>
      <c r="C63" s="150" t="s">
        <v>75</v>
      </c>
      <c r="D63" s="151" t="s">
        <v>168</v>
      </c>
      <c r="E63" s="143"/>
      <c r="F63" s="69"/>
      <c r="G63" s="71"/>
    </row>
    <row r="64" spans="1:7" ht="15.75" thickBot="1" x14ac:dyDescent="0.3">
      <c r="A64" s="148">
        <v>45870</v>
      </c>
      <c r="B64" s="149"/>
      <c r="C64" s="150" t="s">
        <v>108</v>
      </c>
      <c r="D64" s="151" t="s">
        <v>169</v>
      </c>
      <c r="E64" s="143"/>
      <c r="F64" s="69"/>
      <c r="G64" s="71"/>
    </row>
    <row r="65" spans="1:7" ht="15.75" thickBot="1" x14ac:dyDescent="0.3">
      <c r="A65" s="148">
        <v>45871</v>
      </c>
      <c r="B65" s="149"/>
      <c r="C65" s="150" t="s">
        <v>108</v>
      </c>
      <c r="D65" s="151" t="s">
        <v>170</v>
      </c>
      <c r="E65" s="143"/>
      <c r="F65" s="69"/>
      <c r="G65" s="71"/>
    </row>
    <row r="66" spans="1:7" ht="15.75" thickBot="1" x14ac:dyDescent="0.3">
      <c r="A66" s="148">
        <v>45875</v>
      </c>
      <c r="B66" s="149"/>
      <c r="C66" s="150" t="s">
        <v>108</v>
      </c>
      <c r="D66" s="151" t="s">
        <v>171</v>
      </c>
      <c r="E66" s="143"/>
      <c r="F66" s="69"/>
      <c r="G66" s="71"/>
    </row>
    <row r="67" spans="1:7" ht="15.75" thickBot="1" x14ac:dyDescent="0.3">
      <c r="A67" s="148">
        <v>45876</v>
      </c>
      <c r="B67" s="149"/>
      <c r="C67" s="150" t="s">
        <v>108</v>
      </c>
      <c r="D67" s="151" t="s">
        <v>172</v>
      </c>
      <c r="E67" s="143"/>
      <c r="F67" s="69"/>
      <c r="G67" s="71"/>
    </row>
    <row r="68" spans="1:7" ht="15.75" thickBot="1" x14ac:dyDescent="0.3">
      <c r="A68" s="148">
        <v>45877</v>
      </c>
      <c r="B68" s="149"/>
      <c r="C68" s="150" t="s">
        <v>75</v>
      </c>
      <c r="D68" s="151" t="s">
        <v>173</v>
      </c>
      <c r="E68" s="143"/>
      <c r="F68" s="69"/>
      <c r="G68" s="71"/>
    </row>
    <row r="69" spans="1:7" ht="15.75" thickBot="1" x14ac:dyDescent="0.3">
      <c r="A69" s="148">
        <v>45880</v>
      </c>
      <c r="B69" s="149"/>
      <c r="C69" s="150" t="s">
        <v>77</v>
      </c>
      <c r="D69" s="151" t="s">
        <v>174</v>
      </c>
      <c r="E69" s="143"/>
      <c r="F69" s="69"/>
      <c r="G69" s="71"/>
    </row>
    <row r="70" spans="1:7" ht="15.75" thickBot="1" x14ac:dyDescent="0.3">
      <c r="A70" s="148">
        <v>45889</v>
      </c>
      <c r="B70" s="149"/>
      <c r="C70" s="150" t="s">
        <v>75</v>
      </c>
      <c r="D70" s="151" t="s">
        <v>175</v>
      </c>
      <c r="E70" s="143"/>
      <c r="F70" s="69"/>
      <c r="G70" s="71"/>
    </row>
    <row r="71" spans="1:7" ht="15.75" thickBot="1" x14ac:dyDescent="0.3">
      <c r="A71" s="148">
        <v>45898</v>
      </c>
      <c r="B71" s="149"/>
      <c r="C71" s="150" t="s">
        <v>75</v>
      </c>
      <c r="D71" s="151" t="s">
        <v>176</v>
      </c>
      <c r="E71" s="143"/>
      <c r="F71" s="69"/>
      <c r="G71" s="71"/>
    </row>
    <row r="72" spans="1:7" ht="15.75" thickBot="1" x14ac:dyDescent="0.3">
      <c r="A72" s="63">
        <v>45899</v>
      </c>
      <c r="B72" s="106"/>
      <c r="C72" s="64" t="s">
        <v>77</v>
      </c>
      <c r="D72" s="65" t="s">
        <v>179</v>
      </c>
      <c r="E72" s="143"/>
      <c r="F72" s="69"/>
      <c r="G72" s="71"/>
    </row>
    <row r="73" spans="1:7" ht="15.75" thickBot="1" x14ac:dyDescent="0.3">
      <c r="A73" s="63">
        <v>45902</v>
      </c>
      <c r="B73" s="106"/>
      <c r="C73" s="64" t="s">
        <v>77</v>
      </c>
      <c r="D73" s="65" t="s">
        <v>181</v>
      </c>
      <c r="E73" s="143"/>
      <c r="F73" s="69"/>
      <c r="G73" s="71"/>
    </row>
    <row r="74" spans="1:7" ht="15.75" thickBot="1" x14ac:dyDescent="0.3">
      <c r="A74" s="63">
        <v>45903</v>
      </c>
      <c r="B74" s="106"/>
      <c r="C74" s="64" t="s">
        <v>108</v>
      </c>
      <c r="D74" s="65" t="s">
        <v>182</v>
      </c>
      <c r="E74" s="143"/>
      <c r="F74" s="69"/>
      <c r="G74" s="71"/>
    </row>
    <row r="75" spans="1:7" ht="15.75" thickBot="1" x14ac:dyDescent="0.3">
      <c r="A75" s="63">
        <v>45905</v>
      </c>
      <c r="B75" s="106"/>
      <c r="C75" s="64" t="s">
        <v>75</v>
      </c>
      <c r="D75" s="65" t="s">
        <v>183</v>
      </c>
      <c r="E75" s="143"/>
      <c r="F75" s="69"/>
      <c r="G75" s="71"/>
    </row>
    <row r="76" spans="1:7" ht="15.75" thickBot="1" x14ac:dyDescent="0.3">
      <c r="A76" s="63"/>
      <c r="B76" s="106"/>
      <c r="C76" s="64"/>
      <c r="D76" s="65"/>
      <c r="E76" s="143"/>
      <c r="F76" s="69"/>
      <c r="G76" s="71"/>
    </row>
    <row r="77" spans="1:7" ht="15.75" thickBot="1" x14ac:dyDescent="0.3">
      <c r="A77" s="63"/>
      <c r="B77" s="106"/>
      <c r="C77" s="64"/>
      <c r="D77" s="65"/>
      <c r="E77" s="143"/>
      <c r="F77" s="69"/>
      <c r="G77" s="71"/>
    </row>
    <row r="78" spans="1:7" ht="15.75" thickBot="1" x14ac:dyDescent="0.3">
      <c r="A78" s="63"/>
      <c r="B78" s="106"/>
      <c r="C78" s="64"/>
      <c r="D78" s="65"/>
      <c r="E78" s="143"/>
      <c r="F78" s="69"/>
      <c r="G78" s="71"/>
    </row>
    <row r="79" spans="1:7" ht="15.75" thickBot="1" x14ac:dyDescent="0.3">
      <c r="A79" s="63"/>
      <c r="B79" s="106"/>
      <c r="C79" s="64"/>
      <c r="D79" s="65"/>
      <c r="E79" s="143"/>
      <c r="F79" s="69"/>
      <c r="G79" s="71"/>
    </row>
    <row r="80" spans="1:7" ht="15.75" thickBot="1" x14ac:dyDescent="0.3">
      <c r="A80" s="63"/>
      <c r="B80" s="106"/>
      <c r="C80" s="64"/>
      <c r="D80" s="65"/>
      <c r="E80" s="143"/>
      <c r="F80" s="69"/>
      <c r="G80" s="71"/>
    </row>
    <row r="81" spans="1:7" ht="15.75" thickBot="1" x14ac:dyDescent="0.3">
      <c r="A81" s="63"/>
      <c r="B81" s="106"/>
      <c r="C81" s="64"/>
      <c r="D81" s="65"/>
      <c r="E81" s="143"/>
      <c r="F81" s="69"/>
      <c r="G81" s="71"/>
    </row>
    <row r="82" spans="1:7" ht="15.75" thickBot="1" x14ac:dyDescent="0.3">
      <c r="A82" s="63"/>
      <c r="B82" s="106"/>
      <c r="C82" s="64"/>
      <c r="D82" s="65"/>
      <c r="E82" s="143"/>
      <c r="F82" s="69"/>
      <c r="G82" s="71"/>
    </row>
    <row r="83" spans="1:7" ht="15.75" thickBot="1" x14ac:dyDescent="0.3">
      <c r="A83" s="63"/>
      <c r="B83" s="106"/>
      <c r="C83" s="64"/>
      <c r="D83" s="65"/>
      <c r="E83" s="143"/>
      <c r="F83" s="69"/>
      <c r="G83" s="71"/>
    </row>
    <row r="84" spans="1:7" ht="15.75" thickBot="1" x14ac:dyDescent="0.3">
      <c r="A84" s="63"/>
      <c r="B84" s="106"/>
      <c r="C84" s="64"/>
      <c r="D84" s="65"/>
      <c r="E84" s="143"/>
      <c r="F84" s="69"/>
      <c r="G84" s="71"/>
    </row>
    <row r="85" spans="1:7" ht="15.75" thickBot="1" x14ac:dyDescent="0.3">
      <c r="A85" s="63"/>
      <c r="B85" s="106"/>
      <c r="C85" s="64"/>
      <c r="D85" s="65"/>
      <c r="E85" s="143"/>
      <c r="F85" s="69"/>
      <c r="G85" s="71"/>
    </row>
    <row r="86" spans="1:7" ht="15.75" thickBot="1" x14ac:dyDescent="0.3">
      <c r="A86" s="63"/>
      <c r="B86" s="106"/>
      <c r="C86" s="64"/>
      <c r="D86" s="65"/>
      <c r="E86" s="143"/>
      <c r="F86" s="69"/>
      <c r="G86" s="71"/>
    </row>
    <row r="87" spans="1:7" ht="15.75" thickBot="1" x14ac:dyDescent="0.3">
      <c r="A87" s="63"/>
      <c r="B87" s="106"/>
      <c r="C87" s="64"/>
      <c r="D87" s="65"/>
      <c r="E87" s="143"/>
      <c r="F87" s="69"/>
      <c r="G87" s="71"/>
    </row>
    <row r="88" spans="1:7" ht="15.75" thickBot="1" x14ac:dyDescent="0.3">
      <c r="A88" s="63"/>
      <c r="B88" s="106"/>
      <c r="C88" s="64"/>
      <c r="D88" s="65"/>
      <c r="E88" s="143"/>
      <c r="F88" s="69"/>
      <c r="G88" s="71"/>
    </row>
    <row r="89" spans="1:7" ht="15.75" thickBot="1" x14ac:dyDescent="0.3">
      <c r="A89" s="63"/>
      <c r="B89" s="106"/>
      <c r="C89" s="64"/>
      <c r="D89" s="65"/>
      <c r="E89" s="143"/>
      <c r="F89" s="69"/>
      <c r="G89" s="71"/>
    </row>
    <row r="90" spans="1:7" ht="15.75" thickBot="1" x14ac:dyDescent="0.3">
      <c r="A90" s="63"/>
      <c r="B90" s="106"/>
      <c r="C90" s="64"/>
      <c r="D90" s="65"/>
      <c r="E90" s="143"/>
      <c r="F90" s="69"/>
      <c r="G90" s="71"/>
    </row>
    <row r="91" spans="1:7" ht="15.75" thickBot="1" x14ac:dyDescent="0.3">
      <c r="A91" s="63"/>
      <c r="B91" s="106"/>
      <c r="C91" s="64"/>
      <c r="D91" s="65"/>
      <c r="E91" s="143"/>
      <c r="F91" s="69"/>
      <c r="G91" s="71"/>
    </row>
    <row r="92" spans="1:7" ht="15.75" thickBot="1" x14ac:dyDescent="0.3">
      <c r="A92" s="63"/>
      <c r="B92" s="106"/>
      <c r="C92" s="64"/>
      <c r="D92" s="65"/>
      <c r="E92" s="143"/>
      <c r="F92" s="69"/>
      <c r="G92" s="71"/>
    </row>
    <row r="93" spans="1:7" ht="15.75" thickBot="1" x14ac:dyDescent="0.3">
      <c r="A93" s="63"/>
      <c r="B93" s="106"/>
      <c r="C93" s="64"/>
      <c r="D93" s="65"/>
      <c r="E93" s="143"/>
      <c r="F93" s="69"/>
      <c r="G93" s="71"/>
    </row>
    <row r="94" spans="1:7" ht="15.75" thickBot="1" x14ac:dyDescent="0.3">
      <c r="A94" s="63"/>
      <c r="B94" s="106"/>
      <c r="C94" s="64"/>
      <c r="D94" s="65"/>
      <c r="E94" s="143"/>
      <c r="F94" s="69"/>
      <c r="G94" s="71"/>
    </row>
    <row r="95" spans="1:7" ht="15.75" thickBot="1" x14ac:dyDescent="0.3">
      <c r="A95" s="63"/>
      <c r="B95" s="106"/>
      <c r="C95" s="64"/>
      <c r="D95" s="65"/>
      <c r="E95" s="143"/>
      <c r="F95" s="69"/>
      <c r="G95" s="71"/>
    </row>
    <row r="96" spans="1:7" ht="15.75" thickBot="1" x14ac:dyDescent="0.3">
      <c r="A96" s="63"/>
      <c r="B96" s="106"/>
      <c r="C96" s="64"/>
      <c r="D96" s="65"/>
      <c r="E96" s="143"/>
      <c r="F96" s="69"/>
      <c r="G96" s="71"/>
    </row>
    <row r="97" spans="1:7" ht="15.75" thickBot="1" x14ac:dyDescent="0.3">
      <c r="A97" s="63"/>
      <c r="B97" s="106"/>
      <c r="C97" s="64"/>
      <c r="D97" s="65"/>
      <c r="E97" s="143"/>
      <c r="F97" s="69"/>
      <c r="G97" s="71"/>
    </row>
    <row r="98" spans="1:7" ht="15.75" thickBot="1" x14ac:dyDescent="0.3">
      <c r="A98" s="63"/>
      <c r="B98" s="106"/>
      <c r="C98" s="64"/>
      <c r="D98" s="65"/>
      <c r="E98" s="143"/>
      <c r="F98" s="69"/>
      <c r="G98" s="71"/>
    </row>
    <row r="99" spans="1:7" ht="15.75" thickBot="1" x14ac:dyDescent="0.3">
      <c r="A99" s="63"/>
      <c r="B99" s="106"/>
      <c r="C99" s="64"/>
      <c r="D99" s="65"/>
      <c r="E99" s="143"/>
      <c r="F99" s="69"/>
      <c r="G99" s="71"/>
    </row>
    <row r="100" spans="1:7" ht="15.75" thickBot="1" x14ac:dyDescent="0.3">
      <c r="A100" s="66"/>
      <c r="B100" s="107"/>
      <c r="C100" s="67"/>
      <c r="D100" s="68"/>
      <c r="E100" s="144"/>
      <c r="F100" s="69"/>
      <c r="G100" s="72"/>
    </row>
    <row r="101" spans="1:7" x14ac:dyDescent="0.25">
      <c r="A101" s="34"/>
      <c r="D101" s="35"/>
    </row>
    <row r="102" spans="1:7" x14ac:dyDescent="0.25">
      <c r="A102" s="34"/>
      <c r="D102" s="35"/>
    </row>
    <row r="103" spans="1:7" x14ac:dyDescent="0.25">
      <c r="A103" s="34"/>
      <c r="D103" s="35"/>
    </row>
    <row r="104" spans="1:7" x14ac:dyDescent="0.25">
      <c r="A104" s="34"/>
      <c r="D104" s="35"/>
    </row>
    <row r="105" spans="1:7" x14ac:dyDescent="0.25">
      <c r="A105" s="34"/>
      <c r="D105" s="35"/>
    </row>
    <row r="106" spans="1:7" x14ac:dyDescent="0.25">
      <c r="A106" s="34"/>
      <c r="D106" s="35"/>
    </row>
    <row r="107" spans="1:7" x14ac:dyDescent="0.25">
      <c r="A107" s="34"/>
      <c r="D107" s="35"/>
    </row>
    <row r="108" spans="1:7" x14ac:dyDescent="0.25">
      <c r="A108" s="34"/>
      <c r="D108" s="35"/>
    </row>
    <row r="109" spans="1:7" x14ac:dyDescent="0.25">
      <c r="A109" s="34"/>
      <c r="D109" s="35"/>
    </row>
    <row r="110" spans="1:7" x14ac:dyDescent="0.25">
      <c r="A110" s="34"/>
      <c r="D110" s="35"/>
    </row>
    <row r="111" spans="1:7" x14ac:dyDescent="0.25">
      <c r="A111" s="34"/>
      <c r="D111" s="35"/>
    </row>
    <row r="112" spans="1:7" x14ac:dyDescent="0.25">
      <c r="A112" s="34"/>
      <c r="D112" s="35"/>
    </row>
    <row r="113" spans="1:4" x14ac:dyDescent="0.25">
      <c r="A113" s="34"/>
      <c r="D113" s="35"/>
    </row>
    <row r="114" spans="1:4" x14ac:dyDescent="0.25">
      <c r="A114" s="34"/>
      <c r="D114" s="35"/>
    </row>
    <row r="115" spans="1:4" x14ac:dyDescent="0.25">
      <c r="A115" s="34"/>
      <c r="D115" s="35"/>
    </row>
    <row r="116" spans="1:4" x14ac:dyDescent="0.25">
      <c r="A116" s="34"/>
      <c r="D116" s="35"/>
    </row>
    <row r="117" spans="1:4" x14ac:dyDescent="0.25">
      <c r="A117" s="34"/>
      <c r="D117" s="35"/>
    </row>
    <row r="118" spans="1:4" x14ac:dyDescent="0.25">
      <c r="A118" s="34"/>
      <c r="D118" s="35"/>
    </row>
    <row r="119" spans="1:4" x14ac:dyDescent="0.25">
      <c r="A119" s="34"/>
      <c r="D119" s="35"/>
    </row>
    <row r="120" spans="1:4" x14ac:dyDescent="0.25">
      <c r="A120" s="34"/>
      <c r="D120" s="35"/>
    </row>
    <row r="121" spans="1:4" x14ac:dyDescent="0.25">
      <c r="D121" s="35"/>
    </row>
    <row r="122" spans="1:4" x14ac:dyDescent="0.25">
      <c r="D122" s="35"/>
    </row>
    <row r="123" spans="1:4" x14ac:dyDescent="0.25">
      <c r="D123" s="35"/>
    </row>
    <row r="124" spans="1:4" x14ac:dyDescent="0.25">
      <c r="D124" s="35"/>
    </row>
    <row r="125" spans="1:4" x14ac:dyDescent="0.25">
      <c r="D125" s="35"/>
    </row>
    <row r="126" spans="1:4" x14ac:dyDescent="0.25">
      <c r="D126" s="35"/>
    </row>
    <row r="127" spans="1:4" x14ac:dyDescent="0.25">
      <c r="D127" s="35"/>
    </row>
    <row r="128" spans="1:4" x14ac:dyDescent="0.25">
      <c r="D128" s="35"/>
    </row>
    <row r="129" spans="4:4" x14ac:dyDescent="0.25">
      <c r="D129" s="35"/>
    </row>
    <row r="130" spans="4:4" x14ac:dyDescent="0.25">
      <c r="D130" s="35"/>
    </row>
    <row r="131" spans="4:4" x14ac:dyDescent="0.25">
      <c r="D131" s="35"/>
    </row>
    <row r="132" spans="4:4" x14ac:dyDescent="0.25">
      <c r="D132" s="35"/>
    </row>
    <row r="133" spans="4:4" x14ac:dyDescent="0.25">
      <c r="D133" s="35"/>
    </row>
    <row r="134" spans="4:4" x14ac:dyDescent="0.25">
      <c r="D134" s="35"/>
    </row>
    <row r="135" spans="4:4" x14ac:dyDescent="0.25">
      <c r="D135" s="35"/>
    </row>
    <row r="136" spans="4:4" x14ac:dyDescent="0.25">
      <c r="D136" s="35"/>
    </row>
    <row r="137" spans="4:4" x14ac:dyDescent="0.25">
      <c r="D137" s="35"/>
    </row>
    <row r="138" spans="4:4" x14ac:dyDescent="0.25">
      <c r="D138" s="35"/>
    </row>
    <row r="139" spans="4:4" x14ac:dyDescent="0.25">
      <c r="D139" s="35"/>
    </row>
    <row r="140" spans="4:4" x14ac:dyDescent="0.25">
      <c r="D140" s="35"/>
    </row>
    <row r="141" spans="4:4" x14ac:dyDescent="0.25">
      <c r="D141" s="35"/>
    </row>
    <row r="142" spans="4:4" x14ac:dyDescent="0.25">
      <c r="D142" s="35"/>
    </row>
    <row r="143" spans="4:4" x14ac:dyDescent="0.25">
      <c r="D143" s="35"/>
    </row>
  </sheetData>
  <mergeCells count="18">
    <mergeCell ref="F4:F8"/>
    <mergeCell ref="F10:F11"/>
    <mergeCell ref="E4:E8"/>
    <mergeCell ref="E10:E11"/>
    <mergeCell ref="F21:F25"/>
    <mergeCell ref="E21:E25"/>
    <mergeCell ref="E17:E18"/>
    <mergeCell ref="F17:F18"/>
    <mergeCell ref="E13:E14"/>
    <mergeCell ref="F13:F14"/>
    <mergeCell ref="F27:F28"/>
    <mergeCell ref="E27:E28"/>
    <mergeCell ref="E42:E44"/>
    <mergeCell ref="F42:F44"/>
    <mergeCell ref="E46:E47"/>
    <mergeCell ref="F46:F47"/>
    <mergeCell ref="F31:F34"/>
    <mergeCell ref="E31:E3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827D-76F0-4068-ADE5-131C0F214A90}">
  <dimension ref="A1:D17"/>
  <sheetViews>
    <sheetView workbookViewId="0">
      <selection activeCell="C6" sqref="C6:C17"/>
    </sheetView>
  </sheetViews>
  <sheetFormatPr baseColWidth="10" defaultRowHeight="15" x14ac:dyDescent="0.25"/>
  <sheetData>
    <row r="1" spans="1:4" x14ac:dyDescent="0.25">
      <c r="A1" s="246" t="s">
        <v>177</v>
      </c>
      <c r="B1" s="246"/>
      <c r="C1" s="246"/>
      <c r="D1" s="246"/>
    </row>
    <row r="2" spans="1:4" x14ac:dyDescent="0.25">
      <c r="A2" s="63">
        <v>45834</v>
      </c>
      <c r="B2" s="106"/>
      <c r="C2" s="64" t="s">
        <v>77</v>
      </c>
      <c r="D2" s="65" t="s">
        <v>162</v>
      </c>
    </row>
    <row r="3" spans="1:4" x14ac:dyDescent="0.25">
      <c r="A3" s="63">
        <v>45863</v>
      </c>
      <c r="B3" s="106"/>
      <c r="C3" s="64" t="s">
        <v>77</v>
      </c>
      <c r="D3" s="65" t="s">
        <v>166</v>
      </c>
    </row>
    <row r="4" spans="1:4" x14ac:dyDescent="0.25">
      <c r="A4" s="63">
        <v>45880</v>
      </c>
      <c r="B4" s="106"/>
      <c r="C4" s="64" t="s">
        <v>77</v>
      </c>
      <c r="D4" s="65" t="s">
        <v>174</v>
      </c>
    </row>
    <row r="5" spans="1:4" x14ac:dyDescent="0.25">
      <c r="A5" s="247" t="s">
        <v>178</v>
      </c>
      <c r="B5" s="248"/>
      <c r="C5" s="248"/>
      <c r="D5" s="249"/>
    </row>
    <row r="6" spans="1:4" x14ac:dyDescent="0.25">
      <c r="A6" s="63">
        <v>45835</v>
      </c>
      <c r="B6" s="106"/>
      <c r="C6" s="64" t="s">
        <v>75</v>
      </c>
      <c r="D6" s="65" t="s">
        <v>163</v>
      </c>
    </row>
    <row r="7" spans="1:4" x14ac:dyDescent="0.25">
      <c r="A7" s="63">
        <v>45842</v>
      </c>
      <c r="B7" s="106"/>
      <c r="C7" s="64" t="s">
        <v>75</v>
      </c>
      <c r="D7" s="65" t="s">
        <v>164</v>
      </c>
    </row>
    <row r="8" spans="1:4" x14ac:dyDescent="0.25">
      <c r="A8" s="63">
        <v>45862</v>
      </c>
      <c r="B8" s="106"/>
      <c r="C8" s="64" t="s">
        <v>75</v>
      </c>
      <c r="D8" s="65" t="s">
        <v>165</v>
      </c>
    </row>
    <row r="9" spans="1:4" x14ac:dyDescent="0.25">
      <c r="A9" s="63">
        <v>45864</v>
      </c>
      <c r="B9" s="106"/>
      <c r="C9" s="64" t="s">
        <v>75</v>
      </c>
      <c r="D9" s="65" t="s">
        <v>167</v>
      </c>
    </row>
    <row r="10" spans="1:4" x14ac:dyDescent="0.25">
      <c r="A10" s="63">
        <v>45869</v>
      </c>
      <c r="B10" s="106"/>
      <c r="C10" s="64" t="s">
        <v>75</v>
      </c>
      <c r="D10" s="65" t="s">
        <v>168</v>
      </c>
    </row>
    <row r="11" spans="1:4" x14ac:dyDescent="0.25">
      <c r="A11" s="63">
        <v>45870</v>
      </c>
      <c r="B11" s="106"/>
      <c r="C11" s="64" t="s">
        <v>108</v>
      </c>
      <c r="D11" s="65" t="s">
        <v>169</v>
      </c>
    </row>
    <row r="12" spans="1:4" x14ac:dyDescent="0.25">
      <c r="A12" s="63">
        <v>45871</v>
      </c>
      <c r="B12" s="106"/>
      <c r="C12" s="64" t="s">
        <v>108</v>
      </c>
      <c r="D12" s="65" t="s">
        <v>170</v>
      </c>
    </row>
    <row r="13" spans="1:4" x14ac:dyDescent="0.25">
      <c r="A13" s="63">
        <v>45875</v>
      </c>
      <c r="B13" s="106"/>
      <c r="C13" s="64" t="s">
        <v>108</v>
      </c>
      <c r="D13" s="65" t="s">
        <v>171</v>
      </c>
    </row>
    <row r="14" spans="1:4" x14ac:dyDescent="0.25">
      <c r="A14" s="63">
        <v>45876</v>
      </c>
      <c r="B14" s="106"/>
      <c r="C14" s="64" t="s">
        <v>108</v>
      </c>
      <c r="D14" s="65" t="s">
        <v>172</v>
      </c>
    </row>
    <row r="15" spans="1:4" x14ac:dyDescent="0.25">
      <c r="A15" s="63">
        <v>45877</v>
      </c>
      <c r="B15" s="106"/>
      <c r="C15" s="64" t="s">
        <v>75</v>
      </c>
      <c r="D15" s="65" t="s">
        <v>173</v>
      </c>
    </row>
    <row r="16" spans="1:4" x14ac:dyDescent="0.25">
      <c r="A16" s="63">
        <v>45889</v>
      </c>
      <c r="B16" s="106"/>
      <c r="C16" s="64" t="s">
        <v>75</v>
      </c>
      <c r="D16" s="65" t="s">
        <v>175</v>
      </c>
    </row>
    <row r="17" spans="1:4" x14ac:dyDescent="0.25">
      <c r="A17" s="63">
        <v>45898</v>
      </c>
      <c r="B17" s="106"/>
      <c r="C17" s="64" t="s">
        <v>75</v>
      </c>
      <c r="D17" s="65" t="s">
        <v>176</v>
      </c>
    </row>
  </sheetData>
  <mergeCells count="2">
    <mergeCell ref="A1:D1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workbookViewId="0">
      <selection activeCell="A6" sqref="A6"/>
    </sheetView>
  </sheetViews>
  <sheetFormatPr baseColWidth="10" defaultRowHeight="15" x14ac:dyDescent="0.25"/>
  <cols>
    <col min="2" max="2" width="11.42578125" style="32"/>
    <col min="4" max="4" width="11.42578125" style="73"/>
  </cols>
  <sheetData>
    <row r="1" spans="1:4" x14ac:dyDescent="0.25">
      <c r="A1" s="250" t="s">
        <v>117</v>
      </c>
      <c r="B1" s="250"/>
      <c r="C1" s="250"/>
    </row>
    <row r="2" spans="1:4" x14ac:dyDescent="0.25">
      <c r="A2" t="s">
        <v>111</v>
      </c>
      <c r="B2" s="32">
        <v>25</v>
      </c>
      <c r="C2">
        <v>25</v>
      </c>
    </row>
    <row r="3" spans="1:4" x14ac:dyDescent="0.25">
      <c r="A3" t="s">
        <v>119</v>
      </c>
      <c r="B3" s="32">
        <v>8</v>
      </c>
      <c r="C3">
        <f>C2-B3</f>
        <v>17</v>
      </c>
      <c r="D3" s="73">
        <v>45741</v>
      </c>
    </row>
    <row r="4" spans="1:4" x14ac:dyDescent="0.25">
      <c r="A4" t="s">
        <v>137</v>
      </c>
      <c r="B4" s="32">
        <v>6</v>
      </c>
      <c r="C4">
        <f>C3-B4</f>
        <v>11</v>
      </c>
      <c r="D4" s="73">
        <v>45769</v>
      </c>
    </row>
    <row r="5" spans="1:4" x14ac:dyDescent="0.25">
      <c r="A5" t="s">
        <v>149</v>
      </c>
      <c r="B5" s="32">
        <v>5</v>
      </c>
      <c r="C5">
        <f t="shared" ref="C5:C9" si="0">C4-B5</f>
        <v>6</v>
      </c>
      <c r="D5" s="73">
        <v>45799</v>
      </c>
    </row>
    <row r="6" spans="1:4" x14ac:dyDescent="0.25">
      <c r="C6">
        <f t="shared" si="0"/>
        <v>6</v>
      </c>
    </row>
    <row r="7" spans="1:4" x14ac:dyDescent="0.25">
      <c r="C7">
        <f t="shared" si="0"/>
        <v>6</v>
      </c>
    </row>
    <row r="8" spans="1:4" x14ac:dyDescent="0.25">
      <c r="C8">
        <f t="shared" si="0"/>
        <v>6</v>
      </c>
    </row>
    <row r="9" spans="1:4" x14ac:dyDescent="0.25">
      <c r="C9">
        <f t="shared" si="0"/>
        <v>6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4"/>
  <sheetViews>
    <sheetView workbookViewId="0">
      <selection activeCell="G9" sqref="G9"/>
    </sheetView>
  </sheetViews>
  <sheetFormatPr baseColWidth="10" defaultRowHeight="15" x14ac:dyDescent="0.25"/>
  <cols>
    <col min="1" max="2" width="11.42578125" style="32"/>
    <col min="4" max="4" width="11.42578125" style="32"/>
  </cols>
  <sheetData>
    <row r="1" spans="1:4" x14ac:dyDescent="0.25">
      <c r="A1" s="250" t="s">
        <v>118</v>
      </c>
      <c r="B1" s="250"/>
      <c r="C1" s="250"/>
      <c r="D1" s="32" t="s">
        <v>71</v>
      </c>
    </row>
    <row r="2" spans="1:4" x14ac:dyDescent="0.25">
      <c r="A2" s="32" t="s">
        <v>111</v>
      </c>
      <c r="B2" s="32">
        <v>40</v>
      </c>
      <c r="C2">
        <v>40</v>
      </c>
      <c r="D2" s="37"/>
    </row>
    <row r="3" spans="1:4" x14ac:dyDescent="0.25">
      <c r="A3" s="32" t="s">
        <v>113</v>
      </c>
      <c r="B3" s="32">
        <v>2</v>
      </c>
      <c r="C3">
        <f>C2-B3</f>
        <v>38</v>
      </c>
      <c r="D3" s="37">
        <v>45706</v>
      </c>
    </row>
    <row r="4" spans="1:4" x14ac:dyDescent="0.25">
      <c r="A4" s="32" t="s">
        <v>120</v>
      </c>
      <c r="B4" s="32">
        <v>2</v>
      </c>
      <c r="C4">
        <f>C3-B4</f>
        <v>36</v>
      </c>
      <c r="D4" s="37">
        <v>45741</v>
      </c>
    </row>
    <row r="5" spans="1:4" x14ac:dyDescent="0.25">
      <c r="A5" s="32" t="s">
        <v>150</v>
      </c>
      <c r="B5" s="32">
        <v>1</v>
      </c>
      <c r="C5">
        <f t="shared" ref="C5:C9" si="0">C4-B5</f>
        <v>35</v>
      </c>
      <c r="D5" s="37">
        <v>45799</v>
      </c>
    </row>
    <row r="6" spans="1:4" x14ac:dyDescent="0.25">
      <c r="C6">
        <f t="shared" si="0"/>
        <v>35</v>
      </c>
      <c r="D6" s="37"/>
    </row>
    <row r="7" spans="1:4" x14ac:dyDescent="0.25">
      <c r="C7">
        <f t="shared" si="0"/>
        <v>35</v>
      </c>
      <c r="D7" s="37"/>
    </row>
    <row r="8" spans="1:4" x14ac:dyDescent="0.25">
      <c r="C8">
        <f t="shared" si="0"/>
        <v>35</v>
      </c>
      <c r="D8" s="37"/>
    </row>
    <row r="9" spans="1:4" x14ac:dyDescent="0.25">
      <c r="C9">
        <f t="shared" si="0"/>
        <v>35</v>
      </c>
      <c r="D9" s="37"/>
    </row>
    <row r="10" spans="1:4" x14ac:dyDescent="0.25">
      <c r="D10" s="37"/>
    </row>
    <row r="11" spans="1:4" x14ac:dyDescent="0.25">
      <c r="D11" s="37"/>
    </row>
    <row r="12" spans="1:4" x14ac:dyDescent="0.25">
      <c r="D12" s="37"/>
    </row>
    <row r="13" spans="1:4" x14ac:dyDescent="0.25">
      <c r="D13" s="37"/>
    </row>
    <row r="14" spans="1:4" x14ac:dyDescent="0.25">
      <c r="D14" s="37"/>
    </row>
    <row r="15" spans="1:4" x14ac:dyDescent="0.25">
      <c r="D15" s="37"/>
    </row>
    <row r="16" spans="1:4" x14ac:dyDescent="0.25">
      <c r="D16" s="37"/>
    </row>
    <row r="17" spans="4:4" x14ac:dyDescent="0.25">
      <c r="D17" s="37"/>
    </row>
    <row r="18" spans="4:4" x14ac:dyDescent="0.25">
      <c r="D18" s="37"/>
    </row>
    <row r="19" spans="4:4" x14ac:dyDescent="0.25">
      <c r="D19" s="37"/>
    </row>
    <row r="20" spans="4:4" x14ac:dyDescent="0.25">
      <c r="D20" s="37"/>
    </row>
    <row r="21" spans="4:4" x14ac:dyDescent="0.25">
      <c r="D21" s="37"/>
    </row>
    <row r="22" spans="4:4" x14ac:dyDescent="0.25">
      <c r="D22" s="37"/>
    </row>
    <row r="23" spans="4:4" x14ac:dyDescent="0.25">
      <c r="D23" s="37"/>
    </row>
    <row r="24" spans="4:4" x14ac:dyDescent="0.25">
      <c r="D24" s="37"/>
    </row>
    <row r="25" spans="4:4" x14ac:dyDescent="0.25">
      <c r="D25" s="37"/>
    </row>
    <row r="26" spans="4:4" x14ac:dyDescent="0.25">
      <c r="D26" s="37"/>
    </row>
    <row r="27" spans="4:4" x14ac:dyDescent="0.25">
      <c r="D27" s="37"/>
    </row>
    <row r="28" spans="4:4" x14ac:dyDescent="0.25">
      <c r="D28" s="37"/>
    </row>
    <row r="29" spans="4:4" x14ac:dyDescent="0.25">
      <c r="D29" s="37"/>
    </row>
    <row r="30" spans="4:4" x14ac:dyDescent="0.25">
      <c r="D30" s="37"/>
    </row>
    <row r="31" spans="4:4" x14ac:dyDescent="0.25">
      <c r="D31" s="37"/>
    </row>
    <row r="32" spans="4:4" x14ac:dyDescent="0.25">
      <c r="D32" s="37"/>
    </row>
    <row r="33" spans="4:4" x14ac:dyDescent="0.25">
      <c r="D33" s="37"/>
    </row>
    <row r="34" spans="4:4" x14ac:dyDescent="0.25">
      <c r="D34" s="37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RSU</vt:lpstr>
      <vt:lpstr>GRANO</vt:lpstr>
      <vt:lpstr>Escombro</vt:lpstr>
      <vt:lpstr>Madera</vt:lpstr>
      <vt:lpstr>2025</vt:lpstr>
      <vt:lpstr>Hoja1</vt:lpstr>
      <vt:lpstr>LINEAS RSU</vt:lpstr>
      <vt:lpstr>LINEAS GRANO</vt:lpstr>
      <vt:lpstr>Escombro!Área_de_impresión</vt:lpstr>
      <vt:lpstr>GRANO!Área_de_impresión</vt:lpstr>
      <vt:lpstr>Madera!Área_de_impresión</vt:lpstr>
      <vt:lpstr>RSU!Área_de_impresión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LuPiTa CrUz</cp:lastModifiedBy>
  <cp:lastPrinted>2025-09-05T01:06:49Z</cp:lastPrinted>
  <dcterms:created xsi:type="dcterms:W3CDTF">2023-01-19T19:38:11Z</dcterms:created>
  <dcterms:modified xsi:type="dcterms:W3CDTF">2025-09-05T01:06:55Z</dcterms:modified>
</cp:coreProperties>
</file>