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sktop-4pd8e17\admon\COBRANZA\BANCOS 2025\"/>
    </mc:Choice>
  </mc:AlternateContent>
  <bookViews>
    <workbookView xWindow="-60" yWindow="-60" windowWidth="28920" windowHeight="15720" tabRatio="780" firstSheet="2" activeTab="2"/>
  </bookViews>
  <sheets>
    <sheet name="16643561" sheetId="8" state="hidden" r:id="rId1"/>
    <sheet name="14350722" sheetId="7" state="hidden" r:id="rId2"/>
    <sheet name="BAJIO14350722" sheetId="4" r:id="rId3"/>
    <sheet name="BAJIO16643561" sheetId="1" r:id="rId4"/>
    <sheet name="SANTANDER" sheetId="10" r:id="rId5"/>
    <sheet name="BANCOMER" sheetId="11" r:id="rId6"/>
    <sheet name="SANTANDER REL" sheetId="6" state="hidden" r:id="rId7"/>
  </sheets>
  <externalReferences>
    <externalReference r:id="rId8"/>
  </externalReferences>
  <definedNames>
    <definedName name="_xlnm._FilterDatabase" localSheetId="1" hidden="1">'14350722'!$A$2:$P$289</definedName>
    <definedName name="_xlnm._FilterDatabase" localSheetId="0" hidden="1">'16643561'!$A$2:$N$483</definedName>
    <definedName name="_xlnm._FilterDatabase" localSheetId="2" hidden="1">BAJIO14350722!$A$5:$I$119</definedName>
    <definedName name="_xlnm._FilterDatabase" localSheetId="3" hidden="1">BAJIO16643561!$A$5:$I$266</definedName>
    <definedName name="_xlnm._FilterDatabase" localSheetId="5" hidden="1">BANCOMER!$A$5:$I$77</definedName>
    <definedName name="_xlnm._FilterDatabase" localSheetId="4" hidden="1">SANTANDER!$I$1:$I$222</definedName>
    <definedName name="_xlnm._FilterDatabase" localSheetId="6" hidden="1">'SANTANDER REL'!$A$2:$O$403</definedName>
    <definedName name="_xlnm.Print_Area" localSheetId="3">BAJIO16643561!#REF!</definedName>
  </definedNames>
  <calcPr calcId="162913"/>
</workbook>
</file>

<file path=xl/calcChain.xml><?xml version="1.0" encoding="utf-8"?>
<calcChain xmlns="http://schemas.openxmlformats.org/spreadsheetml/2006/main">
  <c r="E4" i="10" l="1"/>
  <c r="E5" i="10"/>
  <c r="E6" i="10" s="1"/>
  <c r="E7" i="10" s="1"/>
  <c r="E8" i="10" s="1"/>
  <c r="E9" i="10" s="1"/>
  <c r="E10" i="10" s="1"/>
  <c r="E11" i="10" s="1"/>
  <c r="E12" i="10" s="1"/>
  <c r="E13" i="10" s="1"/>
  <c r="E6" i="4" l="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6" i="11"/>
  <c r="E7" i="11" s="1"/>
  <c r="E8" i="11" s="1"/>
  <c r="E9" i="11" s="1"/>
  <c r="E10" i="11" s="1"/>
  <c r="E11" i="11" s="1"/>
  <c r="E12" i="11" s="1"/>
  <c r="E13" i="11" s="1"/>
  <c r="E14" i="11" s="1"/>
  <c r="E15" i="11" s="1"/>
  <c r="E16" i="11" s="1"/>
  <c r="E17" i="11" s="1"/>
  <c r="E18" i="11" s="1"/>
  <c r="E19" i="11" s="1"/>
  <c r="E20" i="11" s="1"/>
  <c r="E21" i="11" s="1"/>
  <c r="E22" i="11" s="1"/>
  <c r="E23" i="11" s="1"/>
  <c r="E24" i="11" s="1"/>
  <c r="E25" i="11" s="1"/>
  <c r="E26" i="11" s="1"/>
  <c r="E27" i="11" s="1"/>
  <c r="E28" i="11" s="1"/>
  <c r="E29" i="11" s="1"/>
  <c r="E30" i="11" s="1"/>
  <c r="E31" i="11" s="1"/>
  <c r="E32" i="11" s="1"/>
  <c r="E33" i="11" s="1"/>
  <c r="E34" i="11" s="1"/>
  <c r="E35" i="11" s="1"/>
  <c r="E36" i="11" s="1"/>
  <c r="E37" i="11" s="1"/>
  <c r="E38" i="11" s="1"/>
  <c r="E39" i="11" s="1"/>
  <c r="E40" i="11" s="1"/>
  <c r="E41" i="11" s="1"/>
  <c r="E42" i="11" s="1"/>
  <c r="E43" i="11" s="1"/>
  <c r="E44" i="11" s="1"/>
  <c r="E45" i="11" s="1"/>
  <c r="E46" i="11" s="1"/>
  <c r="E47" i="11" s="1"/>
  <c r="E48" i="11" s="1"/>
  <c r="E49" i="11" s="1"/>
  <c r="E50" i="11" s="1"/>
  <c r="E51" i="11" s="1"/>
  <c r="E52" i="11" s="1"/>
  <c r="E53" i="11" s="1"/>
  <c r="E54" i="11" s="1"/>
  <c r="E55" i="11" s="1"/>
  <c r="E56" i="11" s="1"/>
  <c r="E57" i="11" s="1"/>
  <c r="E58" i="11" s="1"/>
  <c r="E59" i="11" s="1"/>
  <c r="E60" i="11" s="1"/>
  <c r="E61" i="11" s="1"/>
  <c r="E62" i="11" s="1"/>
  <c r="E63" i="11" s="1"/>
  <c r="E64" i="11" s="1"/>
  <c r="E65" i="11" s="1"/>
  <c r="E66" i="11" s="1"/>
  <c r="E67" i="11" s="1"/>
  <c r="E68" i="11" s="1"/>
  <c r="E69" i="11" s="1"/>
  <c r="E70" i="11" s="1"/>
  <c r="E71" i="11" s="1"/>
  <c r="E72" i="11" s="1"/>
  <c r="E73" i="11" s="1"/>
  <c r="E74" i="11" s="1"/>
  <c r="E75" i="11" s="1"/>
  <c r="E76" i="11" s="1"/>
  <c r="E77" i="11" s="1"/>
  <c r="J202" i="1" l="1"/>
  <c r="E14" i="10" l="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N5" i="7" l="1"/>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O3" i="7" l="1"/>
  <c r="F492" i="8"/>
  <c r="F491" i="8"/>
  <c r="F490" i="8"/>
  <c r="F489" i="8"/>
  <c r="F488" i="8"/>
  <c r="F487" i="8"/>
  <c r="F486" i="8"/>
  <c r="F485" i="8"/>
  <c r="F484"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L492" i="8"/>
  <c r="L491" i="8"/>
  <c r="L490" i="8"/>
  <c r="L489" i="8"/>
  <c r="L488" i="8"/>
  <c r="L487" i="8"/>
  <c r="L486" i="8"/>
  <c r="L485" i="8"/>
  <c r="L484"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I492" i="8"/>
  <c r="I491" i="8"/>
  <c r="I490" i="8"/>
  <c r="I489" i="8"/>
  <c r="I488" i="8"/>
  <c r="I487" i="8"/>
  <c r="I486" i="8"/>
  <c r="I485" i="8"/>
  <c r="I484" i="8"/>
  <c r="I215" i="8"/>
  <c r="I214" i="8"/>
  <c r="I213" i="8"/>
  <c r="I212" i="8"/>
  <c r="I211" i="8"/>
  <c r="I210" i="8"/>
  <c r="I209" i="8"/>
  <c r="I208" i="8"/>
  <c r="I207" i="8"/>
  <c r="I206" i="8"/>
  <c r="I205" i="8"/>
  <c r="I204" i="8"/>
  <c r="I203" i="8"/>
  <c r="I202" i="8"/>
  <c r="I201" i="8"/>
  <c r="I200" i="8"/>
  <c r="I199" i="8"/>
  <c r="I198" i="8"/>
  <c r="I197" i="8"/>
  <c r="I196" i="8"/>
  <c r="I195" i="8"/>
  <c r="I194" i="8"/>
  <c r="I193" i="8"/>
  <c r="I192" i="8"/>
  <c r="I191" i="8"/>
  <c r="I190" i="8"/>
  <c r="I189" i="8"/>
  <c r="I188" i="8"/>
  <c r="I187" i="8"/>
  <c r="I186" i="8"/>
  <c r="I185" i="8"/>
  <c r="I184" i="8"/>
  <c r="I183" i="8"/>
  <c r="I182" i="8"/>
  <c r="I181" i="8"/>
  <c r="I180" i="8"/>
  <c r="I179" i="8"/>
  <c r="I178" i="8"/>
  <c r="I177"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7" i="8"/>
  <c r="I146"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16" i="8"/>
  <c r="I115" i="8"/>
  <c r="I114" i="8"/>
  <c r="I113" i="8"/>
  <c r="I112" i="8"/>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81" i="8"/>
  <c r="I80" i="8"/>
  <c r="I79" i="8"/>
  <c r="I78" i="8"/>
  <c r="I77" i="8"/>
  <c r="I76" i="8"/>
  <c r="I75" i="8"/>
  <c r="I74" i="8"/>
  <c r="I73" i="8"/>
  <c r="I72" i="8"/>
  <c r="I71" i="8"/>
  <c r="I70" i="8"/>
  <c r="I69" i="8"/>
  <c r="I68" i="8"/>
  <c r="I67" i="8"/>
  <c r="I66" i="8"/>
  <c r="I65" i="8"/>
  <c r="I64" i="8"/>
  <c r="I63" i="8"/>
  <c r="I62" i="8"/>
  <c r="I61" i="8"/>
  <c r="I60" i="8"/>
  <c r="I59" i="8"/>
  <c r="I58"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E500" i="8"/>
  <c r="E499" i="8"/>
  <c r="E498" i="8"/>
  <c r="E497" i="8"/>
  <c r="E496" i="8"/>
  <c r="E495" i="8"/>
  <c r="E494" i="8"/>
  <c r="E493" i="8"/>
  <c r="E492" i="8"/>
  <c r="E491" i="8"/>
  <c r="E490" i="8"/>
  <c r="E489" i="8"/>
  <c r="E488" i="8"/>
  <c r="E487" i="8"/>
  <c r="E486" i="8"/>
  <c r="E485" i="8"/>
  <c r="E484"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M4" i="8"/>
  <c r="N4" i="7" l="1"/>
  <c r="J4" i="7"/>
  <c r="F4" i="7"/>
  <c r="E4" i="7"/>
  <c r="A4" i="7"/>
  <c r="C4" i="7"/>
  <c r="O4" i="7" l="1"/>
  <c r="C6" i="6" l="1"/>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 i="6"/>
  <c r="I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F6" i="6" l="1"/>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E46" i="6"/>
  <c r="E47" i="6"/>
  <c r="E48" i="6"/>
  <c r="E49" i="6"/>
  <c r="E50" i="6"/>
  <c r="E51" i="6"/>
  <c r="E52" i="6"/>
  <c r="E53" i="6"/>
  <c r="E54" i="6"/>
  <c r="E55" i="6"/>
  <c r="E56" i="6"/>
  <c r="E5" i="6"/>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5" i="8" l="1"/>
  <c r="E4" i="8"/>
  <c r="F4" i="8"/>
  <c r="L5" i="8" l="1"/>
  <c r="I5" i="8" l="1"/>
  <c r="M5" i="8" s="1"/>
  <c r="C5" i="8"/>
  <c r="A5" i="8"/>
  <c r="A4" i="8"/>
  <c r="I4" i="8" l="1"/>
  <c r="G4" i="8" s="1"/>
  <c r="H4" i="8" s="1"/>
  <c r="J4" i="8"/>
  <c r="K4" i="8" s="1"/>
  <c r="C200" i="8" l="1"/>
  <c r="C201" i="8"/>
  <c r="C202" i="8"/>
  <c r="C203" i="8"/>
  <c r="C204" i="8"/>
  <c r="C205" i="8"/>
  <c r="C206" i="8"/>
  <c r="C207" i="8"/>
  <c r="C208" i="8"/>
  <c r="C209" i="8"/>
  <c r="C210" i="8"/>
  <c r="C211" i="8"/>
  <c r="C212" i="8"/>
  <c r="C213" i="8"/>
  <c r="C214" i="8"/>
  <c r="C215" i="8"/>
  <c r="L468" i="8" l="1"/>
  <c r="J468" i="8" s="1"/>
  <c r="K468" i="8" s="1"/>
  <c r="I468" i="8"/>
  <c r="G468" i="8" s="1"/>
  <c r="H468" i="8" s="1"/>
  <c r="F468" i="8"/>
  <c r="E468" i="8"/>
  <c r="C468" i="8"/>
  <c r="A468" i="8"/>
  <c r="L467" i="8"/>
  <c r="J467" i="8" s="1"/>
  <c r="K467" i="8" s="1"/>
  <c r="I467" i="8"/>
  <c r="G467" i="8" s="1"/>
  <c r="H467" i="8" s="1"/>
  <c r="F467" i="8"/>
  <c r="E467" i="8"/>
  <c r="C467" i="8"/>
  <c r="A467" i="8"/>
  <c r="L466" i="8"/>
  <c r="J466" i="8" s="1"/>
  <c r="K466" i="8" s="1"/>
  <c r="I466" i="8"/>
  <c r="G466" i="8" s="1"/>
  <c r="H466" i="8" s="1"/>
  <c r="F466" i="8"/>
  <c r="E466" i="8"/>
  <c r="C466" i="8"/>
  <c r="A466" i="8"/>
  <c r="L465" i="8"/>
  <c r="J465" i="8" s="1"/>
  <c r="K465" i="8" s="1"/>
  <c r="I465" i="8"/>
  <c r="G465" i="8" s="1"/>
  <c r="H465" i="8" s="1"/>
  <c r="F465" i="8"/>
  <c r="E465" i="8"/>
  <c r="C465" i="8"/>
  <c r="A465" i="8"/>
  <c r="L464" i="8"/>
  <c r="J464" i="8" s="1"/>
  <c r="K464" i="8" s="1"/>
  <c r="I464" i="8"/>
  <c r="G464" i="8" s="1"/>
  <c r="H464" i="8" s="1"/>
  <c r="F464" i="8"/>
  <c r="E464" i="8"/>
  <c r="C464" i="8"/>
  <c r="A464" i="8"/>
  <c r="L463" i="8"/>
  <c r="J463" i="8" s="1"/>
  <c r="K463" i="8" s="1"/>
  <c r="I463" i="8"/>
  <c r="G463" i="8" s="1"/>
  <c r="H463" i="8" s="1"/>
  <c r="F463" i="8"/>
  <c r="E463" i="8"/>
  <c r="C463" i="8"/>
  <c r="A463" i="8"/>
  <c r="L462" i="8"/>
  <c r="J462" i="8" s="1"/>
  <c r="K462" i="8" s="1"/>
  <c r="I462" i="8"/>
  <c r="G462" i="8" s="1"/>
  <c r="H462" i="8" s="1"/>
  <c r="F462" i="8"/>
  <c r="E462" i="8"/>
  <c r="C462" i="8"/>
  <c r="A462" i="8"/>
  <c r="L461" i="8"/>
  <c r="J461" i="8" s="1"/>
  <c r="K461" i="8" s="1"/>
  <c r="I461" i="8"/>
  <c r="G461" i="8" s="1"/>
  <c r="H461" i="8" s="1"/>
  <c r="F461" i="8"/>
  <c r="E461" i="8"/>
  <c r="C461" i="8"/>
  <c r="A461" i="8"/>
  <c r="L460" i="8"/>
  <c r="J460" i="8" s="1"/>
  <c r="K460" i="8" s="1"/>
  <c r="I460" i="8"/>
  <c r="G460" i="8" s="1"/>
  <c r="H460" i="8" s="1"/>
  <c r="F460" i="8"/>
  <c r="E460" i="8"/>
  <c r="C460" i="8"/>
  <c r="A460" i="8"/>
  <c r="L459" i="8"/>
  <c r="J459" i="8" s="1"/>
  <c r="K459" i="8" s="1"/>
  <c r="I459" i="8"/>
  <c r="G459" i="8" s="1"/>
  <c r="H459" i="8" s="1"/>
  <c r="F459" i="8"/>
  <c r="E459" i="8"/>
  <c r="C459" i="8"/>
  <c r="A459" i="8"/>
  <c r="L458" i="8"/>
  <c r="J458" i="8" s="1"/>
  <c r="K458" i="8" s="1"/>
  <c r="I458" i="8"/>
  <c r="G458" i="8" s="1"/>
  <c r="H458" i="8" s="1"/>
  <c r="F458" i="8"/>
  <c r="E458" i="8"/>
  <c r="C458" i="8"/>
  <c r="A458" i="8"/>
  <c r="L457" i="8"/>
  <c r="J457" i="8" s="1"/>
  <c r="K457" i="8" s="1"/>
  <c r="I457" i="8"/>
  <c r="G457" i="8" s="1"/>
  <c r="H457" i="8" s="1"/>
  <c r="F457" i="8"/>
  <c r="E457" i="8"/>
  <c r="C457" i="8"/>
  <c r="A457" i="8"/>
  <c r="L456" i="8"/>
  <c r="J456" i="8" s="1"/>
  <c r="K456" i="8" s="1"/>
  <c r="I456" i="8"/>
  <c r="G456" i="8" s="1"/>
  <c r="H456" i="8" s="1"/>
  <c r="F456" i="8"/>
  <c r="E456" i="8"/>
  <c r="C456" i="8"/>
  <c r="A456" i="8"/>
  <c r="L455" i="8"/>
  <c r="J455" i="8" s="1"/>
  <c r="K455" i="8" s="1"/>
  <c r="I455" i="8"/>
  <c r="G455" i="8" s="1"/>
  <c r="H455" i="8" s="1"/>
  <c r="F455" i="8"/>
  <c r="E455" i="8"/>
  <c r="C455" i="8"/>
  <c r="A455" i="8"/>
  <c r="L454" i="8"/>
  <c r="J454" i="8" s="1"/>
  <c r="K454" i="8" s="1"/>
  <c r="I454" i="8"/>
  <c r="G454" i="8" s="1"/>
  <c r="H454" i="8" s="1"/>
  <c r="F454" i="8"/>
  <c r="E454" i="8"/>
  <c r="C454" i="8"/>
  <c r="A454" i="8"/>
  <c r="L453" i="8"/>
  <c r="J453" i="8" s="1"/>
  <c r="K453" i="8" s="1"/>
  <c r="I453" i="8"/>
  <c r="G453" i="8" s="1"/>
  <c r="H453" i="8" s="1"/>
  <c r="F453" i="8"/>
  <c r="E453" i="8"/>
  <c r="C453" i="8"/>
  <c r="A453" i="8"/>
  <c r="L452" i="8"/>
  <c r="J452" i="8" s="1"/>
  <c r="K452" i="8" s="1"/>
  <c r="I452" i="8"/>
  <c r="G452" i="8" s="1"/>
  <c r="H452" i="8" s="1"/>
  <c r="F452" i="8"/>
  <c r="E452" i="8"/>
  <c r="C452" i="8"/>
  <c r="A452" i="8"/>
  <c r="L451" i="8"/>
  <c r="J451" i="8" s="1"/>
  <c r="K451" i="8" s="1"/>
  <c r="I451" i="8"/>
  <c r="G451" i="8" s="1"/>
  <c r="H451" i="8" s="1"/>
  <c r="F451" i="8"/>
  <c r="E451" i="8"/>
  <c r="C451" i="8"/>
  <c r="A451" i="8"/>
  <c r="L450" i="8"/>
  <c r="J450" i="8" s="1"/>
  <c r="K450" i="8" s="1"/>
  <c r="I450" i="8"/>
  <c r="G450" i="8" s="1"/>
  <c r="H450" i="8" s="1"/>
  <c r="F450" i="8"/>
  <c r="E450" i="8"/>
  <c r="C450" i="8"/>
  <c r="A450" i="8"/>
  <c r="L449" i="8"/>
  <c r="J449" i="8" s="1"/>
  <c r="K449" i="8" s="1"/>
  <c r="I449" i="8"/>
  <c r="G449" i="8" s="1"/>
  <c r="H449" i="8" s="1"/>
  <c r="F449" i="8"/>
  <c r="E449" i="8"/>
  <c r="C449" i="8"/>
  <c r="A449" i="8"/>
  <c r="L448" i="8"/>
  <c r="J448" i="8" s="1"/>
  <c r="K448" i="8" s="1"/>
  <c r="I448" i="8"/>
  <c r="G448" i="8" s="1"/>
  <c r="H448" i="8" s="1"/>
  <c r="F448" i="8"/>
  <c r="E448" i="8"/>
  <c r="C448" i="8"/>
  <c r="A448" i="8"/>
  <c r="L447" i="8"/>
  <c r="J447" i="8" s="1"/>
  <c r="K447" i="8" s="1"/>
  <c r="I447" i="8"/>
  <c r="G447" i="8" s="1"/>
  <c r="H447" i="8" s="1"/>
  <c r="F447" i="8"/>
  <c r="E447" i="8"/>
  <c r="C447" i="8"/>
  <c r="A447" i="8"/>
  <c r="L446" i="8"/>
  <c r="J446" i="8" s="1"/>
  <c r="K446" i="8" s="1"/>
  <c r="I446" i="8"/>
  <c r="G446" i="8" s="1"/>
  <c r="H446" i="8" s="1"/>
  <c r="F446" i="8"/>
  <c r="E446" i="8"/>
  <c r="C446" i="8"/>
  <c r="A446" i="8"/>
  <c r="L445" i="8"/>
  <c r="J445" i="8" s="1"/>
  <c r="K445" i="8" s="1"/>
  <c r="I445" i="8"/>
  <c r="G445" i="8" s="1"/>
  <c r="H445" i="8" s="1"/>
  <c r="F445" i="8"/>
  <c r="E445" i="8"/>
  <c r="C445" i="8"/>
  <c r="A445" i="8"/>
  <c r="L444" i="8"/>
  <c r="J444" i="8" s="1"/>
  <c r="K444" i="8" s="1"/>
  <c r="I444" i="8"/>
  <c r="G444" i="8" s="1"/>
  <c r="H444" i="8" s="1"/>
  <c r="F444" i="8"/>
  <c r="E444" i="8"/>
  <c r="C444" i="8"/>
  <c r="A444" i="8"/>
  <c r="L443" i="8"/>
  <c r="J443" i="8" s="1"/>
  <c r="K443" i="8" s="1"/>
  <c r="I443" i="8"/>
  <c r="G443" i="8" s="1"/>
  <c r="H443" i="8" s="1"/>
  <c r="F443" i="8"/>
  <c r="E443" i="8"/>
  <c r="C443" i="8"/>
  <c r="A443" i="8"/>
  <c r="L442" i="8"/>
  <c r="J442" i="8" s="1"/>
  <c r="K442" i="8" s="1"/>
  <c r="I442" i="8"/>
  <c r="G442" i="8" s="1"/>
  <c r="H442" i="8" s="1"/>
  <c r="F442" i="8"/>
  <c r="E442" i="8"/>
  <c r="C442" i="8"/>
  <c r="A442" i="8"/>
  <c r="L441" i="8"/>
  <c r="J441" i="8" s="1"/>
  <c r="K441" i="8" s="1"/>
  <c r="I441" i="8"/>
  <c r="G441" i="8" s="1"/>
  <c r="H441" i="8" s="1"/>
  <c r="F441" i="8"/>
  <c r="E441" i="8"/>
  <c r="C441" i="8"/>
  <c r="A441" i="8"/>
  <c r="L440" i="8"/>
  <c r="J440" i="8" s="1"/>
  <c r="K440" i="8" s="1"/>
  <c r="I440" i="8"/>
  <c r="G440" i="8" s="1"/>
  <c r="H440" i="8" s="1"/>
  <c r="F440" i="8"/>
  <c r="E440" i="8"/>
  <c r="C440" i="8"/>
  <c r="A440" i="8"/>
  <c r="L439" i="8"/>
  <c r="J439" i="8" s="1"/>
  <c r="K439" i="8" s="1"/>
  <c r="I439" i="8"/>
  <c r="G439" i="8" s="1"/>
  <c r="H439" i="8" s="1"/>
  <c r="F439" i="8"/>
  <c r="E439" i="8"/>
  <c r="C439" i="8"/>
  <c r="A439" i="8"/>
  <c r="L438" i="8"/>
  <c r="J438" i="8" s="1"/>
  <c r="K438" i="8" s="1"/>
  <c r="I438" i="8"/>
  <c r="G438" i="8" s="1"/>
  <c r="H438" i="8" s="1"/>
  <c r="F438" i="8"/>
  <c r="E438" i="8"/>
  <c r="C438" i="8"/>
  <c r="A438" i="8"/>
  <c r="L437" i="8"/>
  <c r="J437" i="8" s="1"/>
  <c r="K437" i="8" s="1"/>
  <c r="I437" i="8"/>
  <c r="G437" i="8" s="1"/>
  <c r="H437" i="8" s="1"/>
  <c r="F437" i="8"/>
  <c r="E437" i="8"/>
  <c r="C437" i="8"/>
  <c r="A437" i="8"/>
  <c r="L436" i="8"/>
  <c r="J436" i="8" s="1"/>
  <c r="K436" i="8" s="1"/>
  <c r="I436" i="8"/>
  <c r="G436" i="8" s="1"/>
  <c r="H436" i="8" s="1"/>
  <c r="F436" i="8"/>
  <c r="E436" i="8"/>
  <c r="C436" i="8"/>
  <c r="A436" i="8"/>
  <c r="L435" i="8"/>
  <c r="J435" i="8" s="1"/>
  <c r="K435" i="8" s="1"/>
  <c r="I435" i="8"/>
  <c r="G435" i="8" s="1"/>
  <c r="H435" i="8" s="1"/>
  <c r="F435" i="8"/>
  <c r="E435" i="8"/>
  <c r="C435" i="8"/>
  <c r="A435" i="8"/>
  <c r="L434" i="8"/>
  <c r="J434" i="8" s="1"/>
  <c r="K434" i="8" s="1"/>
  <c r="I434" i="8"/>
  <c r="G434" i="8" s="1"/>
  <c r="H434" i="8" s="1"/>
  <c r="F434" i="8"/>
  <c r="E434" i="8"/>
  <c r="C434" i="8"/>
  <c r="A434" i="8"/>
  <c r="L433" i="8"/>
  <c r="J433" i="8" s="1"/>
  <c r="K433" i="8" s="1"/>
  <c r="I433" i="8"/>
  <c r="G433" i="8" s="1"/>
  <c r="H433" i="8" s="1"/>
  <c r="F433" i="8"/>
  <c r="E433" i="8"/>
  <c r="C433" i="8"/>
  <c r="A433" i="8"/>
  <c r="L432" i="8"/>
  <c r="J432" i="8" s="1"/>
  <c r="K432" i="8" s="1"/>
  <c r="I432" i="8"/>
  <c r="G432" i="8" s="1"/>
  <c r="H432" i="8" s="1"/>
  <c r="F432" i="8"/>
  <c r="E432" i="8"/>
  <c r="C432" i="8"/>
  <c r="A432" i="8"/>
  <c r="L431" i="8"/>
  <c r="J431" i="8" s="1"/>
  <c r="K431" i="8" s="1"/>
  <c r="I431" i="8"/>
  <c r="G431" i="8" s="1"/>
  <c r="H431" i="8" s="1"/>
  <c r="F431" i="8"/>
  <c r="E431" i="8"/>
  <c r="C431" i="8"/>
  <c r="A431" i="8"/>
  <c r="L430" i="8"/>
  <c r="J430" i="8" s="1"/>
  <c r="K430" i="8" s="1"/>
  <c r="I430" i="8"/>
  <c r="G430" i="8" s="1"/>
  <c r="H430" i="8" s="1"/>
  <c r="F430" i="8"/>
  <c r="E430" i="8"/>
  <c r="C430" i="8"/>
  <c r="A430" i="8"/>
  <c r="L429" i="8"/>
  <c r="J429" i="8" s="1"/>
  <c r="K429" i="8" s="1"/>
  <c r="I429" i="8"/>
  <c r="G429" i="8" s="1"/>
  <c r="H429" i="8" s="1"/>
  <c r="F429" i="8"/>
  <c r="E429" i="8"/>
  <c r="C429" i="8"/>
  <c r="A429" i="8"/>
  <c r="L428" i="8"/>
  <c r="J428" i="8" s="1"/>
  <c r="K428" i="8" s="1"/>
  <c r="I428" i="8"/>
  <c r="G428" i="8" s="1"/>
  <c r="H428" i="8" s="1"/>
  <c r="F428" i="8"/>
  <c r="E428" i="8"/>
  <c r="C428" i="8"/>
  <c r="A428" i="8"/>
  <c r="L427" i="8"/>
  <c r="J427" i="8" s="1"/>
  <c r="K427" i="8" s="1"/>
  <c r="I427" i="8"/>
  <c r="G427" i="8" s="1"/>
  <c r="H427" i="8" s="1"/>
  <c r="F427" i="8"/>
  <c r="E427" i="8"/>
  <c r="C427" i="8"/>
  <c r="A427" i="8"/>
  <c r="L426" i="8"/>
  <c r="J426" i="8" s="1"/>
  <c r="K426" i="8" s="1"/>
  <c r="I426" i="8"/>
  <c r="G426" i="8" s="1"/>
  <c r="H426" i="8" s="1"/>
  <c r="F426" i="8"/>
  <c r="E426" i="8"/>
  <c r="C426" i="8"/>
  <c r="A426" i="8"/>
  <c r="L425" i="8"/>
  <c r="J425" i="8" s="1"/>
  <c r="K425" i="8" s="1"/>
  <c r="I425" i="8"/>
  <c r="G425" i="8" s="1"/>
  <c r="H425" i="8" s="1"/>
  <c r="F425" i="8"/>
  <c r="E425" i="8"/>
  <c r="C425" i="8"/>
  <c r="A425" i="8"/>
  <c r="L424" i="8"/>
  <c r="J424" i="8" s="1"/>
  <c r="K424" i="8" s="1"/>
  <c r="I424" i="8"/>
  <c r="G424" i="8" s="1"/>
  <c r="H424" i="8" s="1"/>
  <c r="F424" i="8"/>
  <c r="E424" i="8"/>
  <c r="C424" i="8"/>
  <c r="A424" i="8"/>
  <c r="J178" i="8"/>
  <c r="K178" i="8" s="1"/>
  <c r="G178" i="8"/>
  <c r="H178" i="8" s="1"/>
  <c r="J177" i="8"/>
  <c r="K177" i="8" s="1"/>
  <c r="G177" i="8"/>
  <c r="H177" i="8" s="1"/>
  <c r="J176" i="8"/>
  <c r="K176" i="8" s="1"/>
  <c r="G176" i="8"/>
  <c r="H176" i="8" s="1"/>
  <c r="J175" i="8"/>
  <c r="K175" i="8" s="1"/>
  <c r="G175" i="8"/>
  <c r="H175" i="8" s="1"/>
  <c r="J174" i="8"/>
  <c r="K174" i="8" s="1"/>
  <c r="G174" i="8"/>
  <c r="H174" i="8" s="1"/>
  <c r="J173" i="8"/>
  <c r="K173" i="8" s="1"/>
  <c r="G173" i="8"/>
  <c r="H173" i="8" s="1"/>
  <c r="J172" i="8"/>
  <c r="K172" i="8" s="1"/>
  <c r="G172" i="8"/>
  <c r="H172" i="8" s="1"/>
  <c r="J171" i="8"/>
  <c r="K171" i="8" s="1"/>
  <c r="G171" i="8"/>
  <c r="H171" i="8" s="1"/>
  <c r="J170" i="8"/>
  <c r="K170" i="8" s="1"/>
  <c r="G170" i="8"/>
  <c r="H170" i="8" s="1"/>
  <c r="J169" i="8"/>
  <c r="K169" i="8" s="1"/>
  <c r="G169" i="8"/>
  <c r="H169" i="8" s="1"/>
  <c r="J168" i="8"/>
  <c r="K168" i="8" s="1"/>
  <c r="G168" i="8"/>
  <c r="H168" i="8" s="1"/>
  <c r="J167" i="8"/>
  <c r="K167" i="8" s="1"/>
  <c r="G167" i="8"/>
  <c r="H167" i="8" s="1"/>
  <c r="J166" i="8"/>
  <c r="K166" i="8" s="1"/>
  <c r="G166" i="8"/>
  <c r="H166" i="8" s="1"/>
  <c r="J165" i="8"/>
  <c r="K165" i="8" s="1"/>
  <c r="G165" i="8"/>
  <c r="H165" i="8" s="1"/>
  <c r="L483" i="8"/>
  <c r="J483" i="8" s="1"/>
  <c r="K483" i="8" s="1"/>
  <c r="I483" i="8"/>
  <c r="G483" i="8" s="1"/>
  <c r="H483" i="8" s="1"/>
  <c r="F483" i="8"/>
  <c r="E483" i="8"/>
  <c r="C483" i="8"/>
  <c r="A483" i="8"/>
  <c r="L482" i="8"/>
  <c r="J482" i="8" s="1"/>
  <c r="K482" i="8" s="1"/>
  <c r="I482" i="8"/>
  <c r="G482" i="8" s="1"/>
  <c r="H482" i="8" s="1"/>
  <c r="F482" i="8"/>
  <c r="E482" i="8"/>
  <c r="C482" i="8"/>
  <c r="A482" i="8"/>
  <c r="L481" i="8"/>
  <c r="J481" i="8" s="1"/>
  <c r="K481" i="8" s="1"/>
  <c r="I481" i="8"/>
  <c r="G481" i="8" s="1"/>
  <c r="H481" i="8" s="1"/>
  <c r="F481" i="8"/>
  <c r="E481" i="8"/>
  <c r="C481" i="8"/>
  <c r="A481" i="8"/>
  <c r="L480" i="8"/>
  <c r="J480" i="8" s="1"/>
  <c r="K480" i="8" s="1"/>
  <c r="I480" i="8"/>
  <c r="G480" i="8" s="1"/>
  <c r="H480" i="8" s="1"/>
  <c r="F480" i="8"/>
  <c r="E480" i="8"/>
  <c r="C480" i="8"/>
  <c r="A480" i="8"/>
  <c r="L479" i="8"/>
  <c r="J479" i="8" s="1"/>
  <c r="K479" i="8" s="1"/>
  <c r="I479" i="8"/>
  <c r="G479" i="8" s="1"/>
  <c r="H479" i="8" s="1"/>
  <c r="F479" i="8"/>
  <c r="E479" i="8"/>
  <c r="C479" i="8"/>
  <c r="A479" i="8"/>
  <c r="L478" i="8"/>
  <c r="J478" i="8" s="1"/>
  <c r="K478" i="8" s="1"/>
  <c r="I478" i="8"/>
  <c r="G478" i="8" s="1"/>
  <c r="H478" i="8" s="1"/>
  <c r="F478" i="8"/>
  <c r="E478" i="8"/>
  <c r="C478" i="8"/>
  <c r="A478" i="8"/>
  <c r="L477" i="8"/>
  <c r="J477" i="8" s="1"/>
  <c r="K477" i="8" s="1"/>
  <c r="I477" i="8"/>
  <c r="G477" i="8" s="1"/>
  <c r="H477" i="8" s="1"/>
  <c r="F477" i="8"/>
  <c r="E477" i="8"/>
  <c r="C477" i="8"/>
  <c r="A477" i="8"/>
  <c r="L476" i="8"/>
  <c r="J476" i="8" s="1"/>
  <c r="K476" i="8" s="1"/>
  <c r="I476" i="8"/>
  <c r="G476" i="8" s="1"/>
  <c r="H476" i="8" s="1"/>
  <c r="F476" i="8"/>
  <c r="E476" i="8"/>
  <c r="C476" i="8"/>
  <c r="A476" i="8"/>
  <c r="L475" i="8"/>
  <c r="J475" i="8" s="1"/>
  <c r="K475" i="8" s="1"/>
  <c r="I475" i="8"/>
  <c r="G475" i="8" s="1"/>
  <c r="H475" i="8" s="1"/>
  <c r="F475" i="8"/>
  <c r="E475" i="8"/>
  <c r="C475" i="8"/>
  <c r="A475" i="8"/>
  <c r="L474" i="8"/>
  <c r="J474" i="8" s="1"/>
  <c r="K474" i="8" s="1"/>
  <c r="I474" i="8"/>
  <c r="G474" i="8" s="1"/>
  <c r="H474" i="8" s="1"/>
  <c r="F474" i="8"/>
  <c r="E474" i="8"/>
  <c r="C474" i="8"/>
  <c r="A474" i="8"/>
  <c r="L473" i="8"/>
  <c r="J473" i="8" s="1"/>
  <c r="K473" i="8" s="1"/>
  <c r="I473" i="8"/>
  <c r="G473" i="8" s="1"/>
  <c r="H473" i="8" s="1"/>
  <c r="F473" i="8"/>
  <c r="E473" i="8"/>
  <c r="C473" i="8"/>
  <c r="A473" i="8"/>
  <c r="L472" i="8"/>
  <c r="J472" i="8" s="1"/>
  <c r="K472" i="8" s="1"/>
  <c r="I472" i="8"/>
  <c r="G472" i="8" s="1"/>
  <c r="H472" i="8" s="1"/>
  <c r="F472" i="8"/>
  <c r="E472" i="8"/>
  <c r="C472" i="8"/>
  <c r="A472" i="8"/>
  <c r="L471" i="8"/>
  <c r="J471" i="8" s="1"/>
  <c r="K471" i="8" s="1"/>
  <c r="I471" i="8"/>
  <c r="G471" i="8" s="1"/>
  <c r="H471" i="8" s="1"/>
  <c r="F471" i="8"/>
  <c r="E471" i="8"/>
  <c r="C471" i="8"/>
  <c r="A471" i="8"/>
  <c r="L470" i="8"/>
  <c r="J470" i="8" s="1"/>
  <c r="K470" i="8" s="1"/>
  <c r="I470" i="8"/>
  <c r="G470" i="8" s="1"/>
  <c r="H470" i="8" s="1"/>
  <c r="F470" i="8"/>
  <c r="E470" i="8"/>
  <c r="C470" i="8"/>
  <c r="A470" i="8"/>
  <c r="L469" i="8"/>
  <c r="J469" i="8" s="1"/>
  <c r="K469" i="8" s="1"/>
  <c r="I469" i="8"/>
  <c r="G469" i="8" s="1"/>
  <c r="H469" i="8" s="1"/>
  <c r="F469" i="8"/>
  <c r="E469" i="8"/>
  <c r="C469" i="8"/>
  <c r="A469" i="8"/>
  <c r="L218" i="6" l="1"/>
  <c r="J218" i="6" s="1"/>
  <c r="K218" i="6" s="1"/>
  <c r="I196" i="6"/>
  <c r="G196" i="6" s="1"/>
  <c r="H196" i="6" s="1"/>
  <c r="I197" i="6"/>
  <c r="G197" i="6" s="1"/>
  <c r="H197" i="6" s="1"/>
  <c r="I198" i="6"/>
  <c r="G198" i="6" s="1"/>
  <c r="H198" i="6" s="1"/>
  <c r="I199" i="6"/>
  <c r="G199" i="6" s="1"/>
  <c r="H199" i="6" s="1"/>
  <c r="I200" i="6"/>
  <c r="G200" i="6" s="1"/>
  <c r="H200" i="6" s="1"/>
  <c r="I201" i="6"/>
  <c r="G201" i="6" s="1"/>
  <c r="H201" i="6" s="1"/>
  <c r="I202" i="6"/>
  <c r="G202" i="6" s="1"/>
  <c r="H202" i="6" s="1"/>
  <c r="I203" i="6"/>
  <c r="G203" i="6" s="1"/>
  <c r="H203" i="6" s="1"/>
  <c r="I204" i="6"/>
  <c r="G204" i="6" s="1"/>
  <c r="H204" i="6" s="1"/>
  <c r="I205" i="6"/>
  <c r="G205" i="6" s="1"/>
  <c r="H205" i="6" s="1"/>
  <c r="I206" i="6"/>
  <c r="G206" i="6" s="1"/>
  <c r="H206" i="6" s="1"/>
  <c r="I207" i="6"/>
  <c r="G207" i="6" s="1"/>
  <c r="H207" i="6" s="1"/>
  <c r="I208" i="6"/>
  <c r="G208" i="6" s="1"/>
  <c r="H208" i="6" s="1"/>
  <c r="I209" i="6"/>
  <c r="G209" i="6" s="1"/>
  <c r="H209" i="6" s="1"/>
  <c r="I210" i="6"/>
  <c r="G210" i="6" s="1"/>
  <c r="H210" i="6" s="1"/>
  <c r="K209" i="6"/>
  <c r="K210" i="6"/>
  <c r="K208" i="6"/>
  <c r="K207" i="6"/>
  <c r="K206" i="6"/>
  <c r="K205" i="6"/>
  <c r="K204" i="6"/>
  <c r="K203" i="6"/>
  <c r="K200" i="6"/>
  <c r="K201" i="6"/>
  <c r="K202" i="6"/>
  <c r="K199" i="6"/>
  <c r="M315" i="6"/>
  <c r="L315" i="6"/>
  <c r="J315" i="6" s="1"/>
  <c r="K315" i="6" s="1"/>
  <c r="I315" i="6"/>
  <c r="G315" i="6" s="1"/>
  <c r="H315" i="6" s="1"/>
  <c r="F315" i="6"/>
  <c r="E315" i="6"/>
  <c r="C315" i="6"/>
  <c r="A315" i="6"/>
  <c r="M314" i="6"/>
  <c r="L314" i="6"/>
  <c r="J314" i="6" s="1"/>
  <c r="K314" i="6" s="1"/>
  <c r="I314" i="6"/>
  <c r="G314" i="6" s="1"/>
  <c r="H314" i="6" s="1"/>
  <c r="F314" i="6"/>
  <c r="E314" i="6"/>
  <c r="C314" i="6"/>
  <c r="A314" i="6"/>
  <c r="M313" i="6"/>
  <c r="L313" i="6"/>
  <c r="J313" i="6" s="1"/>
  <c r="K313" i="6" s="1"/>
  <c r="I313" i="6"/>
  <c r="G313" i="6" s="1"/>
  <c r="H313" i="6" s="1"/>
  <c r="F313" i="6"/>
  <c r="E313" i="6"/>
  <c r="C313" i="6"/>
  <c r="A313" i="6"/>
  <c r="M312" i="6"/>
  <c r="L312" i="6"/>
  <c r="J312" i="6" s="1"/>
  <c r="K312" i="6" s="1"/>
  <c r="I312" i="6"/>
  <c r="G312" i="6" s="1"/>
  <c r="H312" i="6" s="1"/>
  <c r="F312" i="6"/>
  <c r="E312" i="6"/>
  <c r="C312" i="6"/>
  <c r="A312" i="6"/>
  <c r="M311" i="6"/>
  <c r="L311" i="6"/>
  <c r="J311" i="6" s="1"/>
  <c r="K311" i="6" s="1"/>
  <c r="I311" i="6"/>
  <c r="G311" i="6" s="1"/>
  <c r="H311" i="6" s="1"/>
  <c r="F311" i="6"/>
  <c r="E311" i="6"/>
  <c r="C311" i="6"/>
  <c r="A311" i="6"/>
  <c r="M310" i="6"/>
  <c r="L310" i="6"/>
  <c r="J310" i="6" s="1"/>
  <c r="K310" i="6" s="1"/>
  <c r="I310" i="6"/>
  <c r="G310" i="6" s="1"/>
  <c r="H310" i="6" s="1"/>
  <c r="F310" i="6"/>
  <c r="E310" i="6"/>
  <c r="C310" i="6"/>
  <c r="A310" i="6"/>
  <c r="M309" i="6"/>
  <c r="L309" i="6"/>
  <c r="J309" i="6" s="1"/>
  <c r="K309" i="6" s="1"/>
  <c r="I309" i="6"/>
  <c r="G309" i="6" s="1"/>
  <c r="H309" i="6" s="1"/>
  <c r="F309" i="6"/>
  <c r="E309" i="6"/>
  <c r="C309" i="6"/>
  <c r="A309" i="6"/>
  <c r="M308" i="6"/>
  <c r="L308" i="6"/>
  <c r="J308" i="6" s="1"/>
  <c r="K308" i="6" s="1"/>
  <c r="I308" i="6"/>
  <c r="G308" i="6" s="1"/>
  <c r="H308" i="6" s="1"/>
  <c r="F308" i="6"/>
  <c r="E308" i="6"/>
  <c r="C308" i="6"/>
  <c r="A308" i="6"/>
  <c r="M307" i="6"/>
  <c r="L307" i="6"/>
  <c r="J307" i="6" s="1"/>
  <c r="K307" i="6" s="1"/>
  <c r="I307" i="6"/>
  <c r="G307" i="6" s="1"/>
  <c r="H307" i="6" s="1"/>
  <c r="F307" i="6"/>
  <c r="E307" i="6"/>
  <c r="C307" i="6"/>
  <c r="A307" i="6"/>
  <c r="M306" i="6"/>
  <c r="L306" i="6"/>
  <c r="J306" i="6" s="1"/>
  <c r="K306" i="6" s="1"/>
  <c r="I306" i="6"/>
  <c r="G306" i="6" s="1"/>
  <c r="H306" i="6" s="1"/>
  <c r="F306" i="6"/>
  <c r="E306" i="6"/>
  <c r="C306" i="6"/>
  <c r="A306" i="6"/>
  <c r="M305" i="6"/>
  <c r="L305" i="6"/>
  <c r="J305" i="6" s="1"/>
  <c r="K305" i="6" s="1"/>
  <c r="I305" i="6"/>
  <c r="G305" i="6" s="1"/>
  <c r="H305" i="6" s="1"/>
  <c r="F305" i="6"/>
  <c r="E305" i="6"/>
  <c r="C305" i="6"/>
  <c r="A305" i="6"/>
  <c r="M304" i="6"/>
  <c r="L304" i="6"/>
  <c r="J304" i="6" s="1"/>
  <c r="K304" i="6" s="1"/>
  <c r="I304" i="6"/>
  <c r="G304" i="6" s="1"/>
  <c r="H304" i="6" s="1"/>
  <c r="F304" i="6"/>
  <c r="E304" i="6"/>
  <c r="C304" i="6"/>
  <c r="A304" i="6"/>
  <c r="M303" i="6"/>
  <c r="L303" i="6"/>
  <c r="J303" i="6" s="1"/>
  <c r="K303" i="6" s="1"/>
  <c r="I303" i="6"/>
  <c r="G303" i="6" s="1"/>
  <c r="H303" i="6" s="1"/>
  <c r="F303" i="6"/>
  <c r="E303" i="6"/>
  <c r="C303" i="6"/>
  <c r="A303" i="6"/>
  <c r="M302" i="6"/>
  <c r="L302" i="6"/>
  <c r="J302" i="6" s="1"/>
  <c r="K302" i="6" s="1"/>
  <c r="I302" i="6"/>
  <c r="G302" i="6" s="1"/>
  <c r="H302" i="6" s="1"/>
  <c r="F302" i="6"/>
  <c r="E302" i="6"/>
  <c r="C302" i="6"/>
  <c r="A302" i="6"/>
  <c r="M301" i="6"/>
  <c r="L301" i="6"/>
  <c r="J301" i="6" s="1"/>
  <c r="K301" i="6" s="1"/>
  <c r="I301" i="6"/>
  <c r="G301" i="6" s="1"/>
  <c r="H301" i="6" s="1"/>
  <c r="F301" i="6"/>
  <c r="E301" i="6"/>
  <c r="C301" i="6"/>
  <c r="A301" i="6"/>
  <c r="M300" i="6"/>
  <c r="L300" i="6"/>
  <c r="J300" i="6" s="1"/>
  <c r="K300" i="6" s="1"/>
  <c r="I300" i="6"/>
  <c r="G300" i="6" s="1"/>
  <c r="H300" i="6" s="1"/>
  <c r="F300" i="6"/>
  <c r="E300" i="6"/>
  <c r="C300" i="6"/>
  <c r="A300" i="6"/>
  <c r="M299" i="6"/>
  <c r="L299" i="6"/>
  <c r="J299" i="6" s="1"/>
  <c r="K299" i="6" s="1"/>
  <c r="I299" i="6"/>
  <c r="G299" i="6" s="1"/>
  <c r="H299" i="6" s="1"/>
  <c r="F299" i="6"/>
  <c r="E299" i="6"/>
  <c r="C299" i="6"/>
  <c r="A299" i="6"/>
  <c r="M298" i="6"/>
  <c r="L298" i="6"/>
  <c r="J298" i="6" s="1"/>
  <c r="K298" i="6" s="1"/>
  <c r="I298" i="6"/>
  <c r="G298" i="6" s="1"/>
  <c r="H298" i="6" s="1"/>
  <c r="F298" i="6"/>
  <c r="E298" i="6"/>
  <c r="C298" i="6"/>
  <c r="A298" i="6"/>
  <c r="M297" i="6"/>
  <c r="L297" i="6"/>
  <c r="J297" i="6" s="1"/>
  <c r="K297" i="6" s="1"/>
  <c r="I297" i="6"/>
  <c r="G297" i="6" s="1"/>
  <c r="H297" i="6" s="1"/>
  <c r="F297" i="6"/>
  <c r="E297" i="6"/>
  <c r="C297" i="6"/>
  <c r="A297" i="6"/>
  <c r="M296" i="6"/>
  <c r="L296" i="6"/>
  <c r="J296" i="6" s="1"/>
  <c r="K296" i="6" s="1"/>
  <c r="I296" i="6"/>
  <c r="G296" i="6" s="1"/>
  <c r="H296" i="6" s="1"/>
  <c r="F296" i="6"/>
  <c r="E296" i="6"/>
  <c r="C296" i="6"/>
  <c r="A296" i="6"/>
  <c r="M295" i="6"/>
  <c r="L295" i="6"/>
  <c r="J295" i="6" s="1"/>
  <c r="K295" i="6" s="1"/>
  <c r="I295" i="6"/>
  <c r="G295" i="6" s="1"/>
  <c r="H295" i="6" s="1"/>
  <c r="F295" i="6"/>
  <c r="E295" i="6"/>
  <c r="C295" i="6"/>
  <c r="A295" i="6"/>
  <c r="M294" i="6"/>
  <c r="L294" i="6"/>
  <c r="J294" i="6" s="1"/>
  <c r="K294" i="6" s="1"/>
  <c r="I294" i="6"/>
  <c r="G294" i="6" s="1"/>
  <c r="H294" i="6" s="1"/>
  <c r="F294" i="6"/>
  <c r="E294" i="6"/>
  <c r="C294" i="6"/>
  <c r="A294" i="6"/>
  <c r="M293" i="6"/>
  <c r="L293" i="6"/>
  <c r="J293" i="6" s="1"/>
  <c r="K293" i="6" s="1"/>
  <c r="I293" i="6"/>
  <c r="G293" i="6" s="1"/>
  <c r="H293" i="6" s="1"/>
  <c r="F293" i="6"/>
  <c r="E293" i="6"/>
  <c r="C293" i="6"/>
  <c r="A293" i="6"/>
  <c r="M292" i="6"/>
  <c r="L292" i="6"/>
  <c r="J292" i="6" s="1"/>
  <c r="K292" i="6" s="1"/>
  <c r="I292" i="6"/>
  <c r="G292" i="6" s="1"/>
  <c r="H292" i="6" s="1"/>
  <c r="F292" i="6"/>
  <c r="E292" i="6"/>
  <c r="C292" i="6"/>
  <c r="A292" i="6"/>
  <c r="M291" i="6"/>
  <c r="L291" i="6"/>
  <c r="J291" i="6" s="1"/>
  <c r="K291" i="6" s="1"/>
  <c r="I291" i="6"/>
  <c r="G291" i="6" s="1"/>
  <c r="H291" i="6" s="1"/>
  <c r="F291" i="6"/>
  <c r="E291" i="6"/>
  <c r="C291" i="6"/>
  <c r="A291" i="6"/>
  <c r="M290" i="6"/>
  <c r="L290" i="6"/>
  <c r="J290" i="6" s="1"/>
  <c r="K290" i="6" s="1"/>
  <c r="I290" i="6"/>
  <c r="G290" i="6" s="1"/>
  <c r="H290" i="6" s="1"/>
  <c r="F290" i="6"/>
  <c r="E290" i="6"/>
  <c r="C290" i="6"/>
  <c r="A290" i="6"/>
  <c r="M289" i="6"/>
  <c r="L289" i="6"/>
  <c r="J289" i="6" s="1"/>
  <c r="K289" i="6" s="1"/>
  <c r="I289" i="6"/>
  <c r="G289" i="6" s="1"/>
  <c r="H289" i="6" s="1"/>
  <c r="F289" i="6"/>
  <c r="E289" i="6"/>
  <c r="C289" i="6"/>
  <c r="A289" i="6"/>
  <c r="M288" i="6"/>
  <c r="L288" i="6"/>
  <c r="J288" i="6" s="1"/>
  <c r="K288" i="6" s="1"/>
  <c r="I288" i="6"/>
  <c r="G288" i="6" s="1"/>
  <c r="H288" i="6" s="1"/>
  <c r="F288" i="6"/>
  <c r="E288" i="6"/>
  <c r="C288" i="6"/>
  <c r="A288" i="6"/>
  <c r="M287" i="6"/>
  <c r="L287" i="6"/>
  <c r="J287" i="6" s="1"/>
  <c r="K287" i="6" s="1"/>
  <c r="I287" i="6"/>
  <c r="G287" i="6" s="1"/>
  <c r="H287" i="6" s="1"/>
  <c r="F287" i="6"/>
  <c r="E287" i="6"/>
  <c r="C287" i="6"/>
  <c r="A287" i="6"/>
  <c r="M286" i="6"/>
  <c r="L286" i="6"/>
  <c r="J286" i="6" s="1"/>
  <c r="K286" i="6" s="1"/>
  <c r="I286" i="6"/>
  <c r="G286" i="6" s="1"/>
  <c r="H286" i="6" s="1"/>
  <c r="F286" i="6"/>
  <c r="E286" i="6"/>
  <c r="C286" i="6"/>
  <c r="A286" i="6"/>
  <c r="M285" i="6"/>
  <c r="L285" i="6"/>
  <c r="J285" i="6" s="1"/>
  <c r="K285" i="6" s="1"/>
  <c r="I285" i="6"/>
  <c r="G285" i="6" s="1"/>
  <c r="H285" i="6" s="1"/>
  <c r="F285" i="6"/>
  <c r="E285" i="6"/>
  <c r="C285" i="6"/>
  <c r="A285" i="6"/>
  <c r="M284" i="6"/>
  <c r="L284" i="6"/>
  <c r="J284" i="6" s="1"/>
  <c r="K284" i="6" s="1"/>
  <c r="I284" i="6"/>
  <c r="G284" i="6" s="1"/>
  <c r="H284" i="6" s="1"/>
  <c r="F284" i="6"/>
  <c r="E284" i="6"/>
  <c r="C284" i="6"/>
  <c r="A284" i="6"/>
  <c r="M283" i="6"/>
  <c r="L283" i="6"/>
  <c r="J283" i="6" s="1"/>
  <c r="K283" i="6" s="1"/>
  <c r="I283" i="6"/>
  <c r="G283" i="6" s="1"/>
  <c r="H283" i="6" s="1"/>
  <c r="F283" i="6"/>
  <c r="E283" i="6"/>
  <c r="C283" i="6"/>
  <c r="A283" i="6"/>
  <c r="M282" i="6"/>
  <c r="L282" i="6"/>
  <c r="J282" i="6" s="1"/>
  <c r="K282" i="6" s="1"/>
  <c r="I282" i="6"/>
  <c r="G282" i="6" s="1"/>
  <c r="H282" i="6" s="1"/>
  <c r="F282" i="6"/>
  <c r="E282" i="6"/>
  <c r="C282" i="6"/>
  <c r="A282" i="6"/>
  <c r="M281" i="6"/>
  <c r="L281" i="6"/>
  <c r="J281" i="6" s="1"/>
  <c r="K281" i="6" s="1"/>
  <c r="I281" i="6"/>
  <c r="G281" i="6" s="1"/>
  <c r="H281" i="6" s="1"/>
  <c r="F281" i="6"/>
  <c r="E281" i="6"/>
  <c r="C281" i="6"/>
  <c r="A281" i="6"/>
  <c r="M280" i="6"/>
  <c r="L280" i="6"/>
  <c r="J280" i="6" s="1"/>
  <c r="K280" i="6" s="1"/>
  <c r="I280" i="6"/>
  <c r="G280" i="6" s="1"/>
  <c r="H280" i="6" s="1"/>
  <c r="F280" i="6"/>
  <c r="E280" i="6"/>
  <c r="C280" i="6"/>
  <c r="A280" i="6"/>
  <c r="M279" i="6"/>
  <c r="L279" i="6"/>
  <c r="J279" i="6" s="1"/>
  <c r="K279" i="6" s="1"/>
  <c r="I279" i="6"/>
  <c r="G279" i="6" s="1"/>
  <c r="H279" i="6" s="1"/>
  <c r="F279" i="6"/>
  <c r="E279" i="6"/>
  <c r="C279" i="6"/>
  <c r="A279" i="6"/>
  <c r="M278" i="6"/>
  <c r="L278" i="6"/>
  <c r="J278" i="6" s="1"/>
  <c r="K278" i="6" s="1"/>
  <c r="I278" i="6"/>
  <c r="G278" i="6" s="1"/>
  <c r="H278" i="6" s="1"/>
  <c r="F278" i="6"/>
  <c r="E278" i="6"/>
  <c r="C278" i="6"/>
  <c r="A278" i="6"/>
  <c r="M277" i="6"/>
  <c r="L277" i="6"/>
  <c r="J277" i="6" s="1"/>
  <c r="K277" i="6" s="1"/>
  <c r="I277" i="6"/>
  <c r="G277" i="6" s="1"/>
  <c r="H277" i="6" s="1"/>
  <c r="F277" i="6"/>
  <c r="E277" i="6"/>
  <c r="C277" i="6"/>
  <c r="A277" i="6"/>
  <c r="M276" i="6"/>
  <c r="L276" i="6"/>
  <c r="J276" i="6" s="1"/>
  <c r="K276" i="6" s="1"/>
  <c r="I276" i="6"/>
  <c r="G276" i="6" s="1"/>
  <c r="H276" i="6" s="1"/>
  <c r="F276" i="6"/>
  <c r="E276" i="6"/>
  <c r="C276" i="6"/>
  <c r="A276" i="6"/>
  <c r="M275" i="6"/>
  <c r="L275" i="6"/>
  <c r="J275" i="6" s="1"/>
  <c r="K275" i="6" s="1"/>
  <c r="I275" i="6"/>
  <c r="G275" i="6" s="1"/>
  <c r="H275" i="6" s="1"/>
  <c r="F275" i="6"/>
  <c r="E275" i="6"/>
  <c r="C275" i="6"/>
  <c r="A275" i="6"/>
  <c r="M274" i="6"/>
  <c r="L274" i="6"/>
  <c r="J274" i="6" s="1"/>
  <c r="K274" i="6" s="1"/>
  <c r="I274" i="6"/>
  <c r="G274" i="6" s="1"/>
  <c r="H274" i="6" s="1"/>
  <c r="F274" i="6"/>
  <c r="E274" i="6"/>
  <c r="C274" i="6"/>
  <c r="A274" i="6"/>
  <c r="M273" i="6"/>
  <c r="L273" i="6"/>
  <c r="J273" i="6" s="1"/>
  <c r="K273" i="6" s="1"/>
  <c r="I273" i="6"/>
  <c r="G273" i="6" s="1"/>
  <c r="H273" i="6" s="1"/>
  <c r="F273" i="6"/>
  <c r="E273" i="6"/>
  <c r="C273" i="6"/>
  <c r="A273" i="6"/>
  <c r="M272" i="6"/>
  <c r="L272" i="6"/>
  <c r="J272" i="6" s="1"/>
  <c r="K272" i="6" s="1"/>
  <c r="I272" i="6"/>
  <c r="G272" i="6" s="1"/>
  <c r="H272" i="6" s="1"/>
  <c r="F272" i="6"/>
  <c r="E272" i="6"/>
  <c r="C272" i="6"/>
  <c r="A272" i="6"/>
  <c r="M271" i="6"/>
  <c r="L271" i="6"/>
  <c r="J271" i="6" s="1"/>
  <c r="K271" i="6" s="1"/>
  <c r="I271" i="6"/>
  <c r="G271" i="6" s="1"/>
  <c r="H271" i="6" s="1"/>
  <c r="F271" i="6"/>
  <c r="E271" i="6"/>
  <c r="C271" i="6"/>
  <c r="A271" i="6"/>
  <c r="M270" i="6"/>
  <c r="L270" i="6"/>
  <c r="J270" i="6" s="1"/>
  <c r="K270" i="6" s="1"/>
  <c r="I270" i="6"/>
  <c r="G270" i="6" s="1"/>
  <c r="H270" i="6" s="1"/>
  <c r="F270" i="6"/>
  <c r="E270" i="6"/>
  <c r="C270" i="6"/>
  <c r="A270" i="6"/>
  <c r="M269" i="6"/>
  <c r="L269" i="6"/>
  <c r="J269" i="6" s="1"/>
  <c r="K269" i="6" s="1"/>
  <c r="I269" i="6"/>
  <c r="G269" i="6" s="1"/>
  <c r="H269" i="6" s="1"/>
  <c r="F269" i="6"/>
  <c r="E269" i="6"/>
  <c r="C269" i="6"/>
  <c r="A269" i="6"/>
  <c r="M268" i="6"/>
  <c r="L268" i="6"/>
  <c r="J268" i="6" s="1"/>
  <c r="K268" i="6" s="1"/>
  <c r="I268" i="6"/>
  <c r="G268" i="6" s="1"/>
  <c r="H268" i="6" s="1"/>
  <c r="F268" i="6"/>
  <c r="E268" i="6"/>
  <c r="C268" i="6"/>
  <c r="A268" i="6"/>
  <c r="M267" i="6"/>
  <c r="L267" i="6"/>
  <c r="J267" i="6" s="1"/>
  <c r="K267" i="6" s="1"/>
  <c r="I267" i="6"/>
  <c r="G267" i="6" s="1"/>
  <c r="H267" i="6" s="1"/>
  <c r="F267" i="6"/>
  <c r="E267" i="6"/>
  <c r="C267" i="6"/>
  <c r="A267" i="6"/>
  <c r="M266" i="6"/>
  <c r="L266" i="6"/>
  <c r="J266" i="6" s="1"/>
  <c r="K266" i="6" s="1"/>
  <c r="I266" i="6"/>
  <c r="G266" i="6" s="1"/>
  <c r="H266" i="6" s="1"/>
  <c r="F266" i="6"/>
  <c r="E266" i="6"/>
  <c r="C266" i="6"/>
  <c r="A266" i="6"/>
  <c r="M265" i="6"/>
  <c r="L265" i="6"/>
  <c r="J265" i="6" s="1"/>
  <c r="K265" i="6" s="1"/>
  <c r="I265" i="6"/>
  <c r="G265" i="6" s="1"/>
  <c r="H265" i="6" s="1"/>
  <c r="F265" i="6"/>
  <c r="E265" i="6"/>
  <c r="C265" i="6"/>
  <c r="A265" i="6"/>
  <c r="M264" i="6"/>
  <c r="L264" i="6"/>
  <c r="J264" i="6" s="1"/>
  <c r="K264" i="6" s="1"/>
  <c r="I264" i="6"/>
  <c r="G264" i="6" s="1"/>
  <c r="H264" i="6" s="1"/>
  <c r="F264" i="6"/>
  <c r="E264" i="6"/>
  <c r="C264" i="6"/>
  <c r="A264" i="6"/>
  <c r="M263" i="6"/>
  <c r="L263" i="6"/>
  <c r="J263" i="6" s="1"/>
  <c r="K263" i="6" s="1"/>
  <c r="I263" i="6"/>
  <c r="G263" i="6" s="1"/>
  <c r="H263" i="6" s="1"/>
  <c r="F263" i="6"/>
  <c r="E263" i="6"/>
  <c r="C263" i="6"/>
  <c r="A263" i="6"/>
  <c r="M262" i="6"/>
  <c r="L262" i="6"/>
  <c r="J262" i="6" s="1"/>
  <c r="K262" i="6" s="1"/>
  <c r="I262" i="6"/>
  <c r="G262" i="6" s="1"/>
  <c r="H262" i="6" s="1"/>
  <c r="F262" i="6"/>
  <c r="E262" i="6"/>
  <c r="C262" i="6"/>
  <c r="A262" i="6"/>
  <c r="M261" i="6"/>
  <c r="L261" i="6"/>
  <c r="J261" i="6" s="1"/>
  <c r="K261" i="6" s="1"/>
  <c r="I261" i="6"/>
  <c r="G261" i="6" s="1"/>
  <c r="H261" i="6" s="1"/>
  <c r="F261" i="6"/>
  <c r="E261" i="6"/>
  <c r="C261" i="6"/>
  <c r="A261" i="6"/>
  <c r="M260" i="6"/>
  <c r="L260" i="6"/>
  <c r="J260" i="6" s="1"/>
  <c r="K260" i="6" s="1"/>
  <c r="I260" i="6"/>
  <c r="G260" i="6" s="1"/>
  <c r="H260" i="6" s="1"/>
  <c r="F260" i="6"/>
  <c r="E260" i="6"/>
  <c r="C260" i="6"/>
  <c r="A260" i="6"/>
  <c r="M259" i="6"/>
  <c r="L259" i="6"/>
  <c r="J259" i="6" s="1"/>
  <c r="K259" i="6" s="1"/>
  <c r="I259" i="6"/>
  <c r="G259" i="6" s="1"/>
  <c r="H259" i="6" s="1"/>
  <c r="F259" i="6"/>
  <c r="E259" i="6"/>
  <c r="C259" i="6"/>
  <c r="A259" i="6"/>
  <c r="M258" i="6"/>
  <c r="L258" i="6"/>
  <c r="J258" i="6" s="1"/>
  <c r="K258" i="6" s="1"/>
  <c r="I258" i="6"/>
  <c r="G258" i="6" s="1"/>
  <c r="H258" i="6" s="1"/>
  <c r="F258" i="6"/>
  <c r="E258" i="6"/>
  <c r="C258" i="6"/>
  <c r="A258" i="6"/>
  <c r="M257" i="6"/>
  <c r="L257" i="6"/>
  <c r="J257" i="6" s="1"/>
  <c r="K257" i="6" s="1"/>
  <c r="I257" i="6"/>
  <c r="G257" i="6" s="1"/>
  <c r="H257" i="6" s="1"/>
  <c r="F257" i="6"/>
  <c r="E257" i="6"/>
  <c r="C257" i="6"/>
  <c r="A257" i="6"/>
  <c r="M256" i="6"/>
  <c r="L256" i="6"/>
  <c r="J256" i="6" s="1"/>
  <c r="K256" i="6" s="1"/>
  <c r="I256" i="6"/>
  <c r="G256" i="6" s="1"/>
  <c r="H256" i="6" s="1"/>
  <c r="F256" i="6"/>
  <c r="E256" i="6"/>
  <c r="C256" i="6"/>
  <c r="A256" i="6"/>
  <c r="M255" i="6"/>
  <c r="L255" i="6"/>
  <c r="J255" i="6" s="1"/>
  <c r="K255" i="6" s="1"/>
  <c r="I255" i="6"/>
  <c r="G255" i="6" s="1"/>
  <c r="H255" i="6" s="1"/>
  <c r="F255" i="6"/>
  <c r="E255" i="6"/>
  <c r="C255" i="6"/>
  <c r="A255" i="6"/>
  <c r="M254" i="6"/>
  <c r="L254" i="6"/>
  <c r="J254" i="6" s="1"/>
  <c r="K254" i="6" s="1"/>
  <c r="I254" i="6"/>
  <c r="G254" i="6" s="1"/>
  <c r="H254" i="6" s="1"/>
  <c r="F254" i="6"/>
  <c r="E254" i="6"/>
  <c r="C254" i="6"/>
  <c r="A254" i="6"/>
  <c r="M253" i="6"/>
  <c r="L253" i="6"/>
  <c r="J253" i="6" s="1"/>
  <c r="K253" i="6" s="1"/>
  <c r="I253" i="6"/>
  <c r="G253" i="6" s="1"/>
  <c r="H253" i="6" s="1"/>
  <c r="F253" i="6"/>
  <c r="E253" i="6"/>
  <c r="C253" i="6"/>
  <c r="A253" i="6"/>
  <c r="M252" i="6"/>
  <c r="L252" i="6"/>
  <c r="J252" i="6" s="1"/>
  <c r="K252" i="6" s="1"/>
  <c r="I252" i="6"/>
  <c r="G252" i="6" s="1"/>
  <c r="H252" i="6" s="1"/>
  <c r="F252" i="6"/>
  <c r="E252" i="6"/>
  <c r="C252" i="6"/>
  <c r="A252" i="6"/>
  <c r="M251" i="6"/>
  <c r="L251" i="6"/>
  <c r="J251" i="6" s="1"/>
  <c r="K251" i="6" s="1"/>
  <c r="I251" i="6"/>
  <c r="G251" i="6" s="1"/>
  <c r="H251" i="6" s="1"/>
  <c r="F251" i="6"/>
  <c r="E251" i="6"/>
  <c r="C251" i="6"/>
  <c r="A251" i="6"/>
  <c r="M250" i="6"/>
  <c r="L250" i="6"/>
  <c r="J250" i="6" s="1"/>
  <c r="K250" i="6" s="1"/>
  <c r="I250" i="6"/>
  <c r="G250" i="6" s="1"/>
  <c r="H250" i="6" s="1"/>
  <c r="F250" i="6"/>
  <c r="E250" i="6"/>
  <c r="C250" i="6"/>
  <c r="A250" i="6"/>
  <c r="M249" i="6"/>
  <c r="L249" i="6"/>
  <c r="J249" i="6" s="1"/>
  <c r="K249" i="6" s="1"/>
  <c r="I249" i="6"/>
  <c r="G249" i="6" s="1"/>
  <c r="H249" i="6" s="1"/>
  <c r="F249" i="6"/>
  <c r="E249" i="6"/>
  <c r="C249" i="6"/>
  <c r="A249" i="6"/>
  <c r="M248" i="6"/>
  <c r="L248" i="6"/>
  <c r="J248" i="6" s="1"/>
  <c r="K248" i="6" s="1"/>
  <c r="I248" i="6"/>
  <c r="G248" i="6" s="1"/>
  <c r="H248" i="6" s="1"/>
  <c r="F248" i="6"/>
  <c r="E248" i="6"/>
  <c r="C248" i="6"/>
  <c r="A248" i="6"/>
  <c r="M247" i="6"/>
  <c r="L247" i="6"/>
  <c r="J247" i="6" s="1"/>
  <c r="K247" i="6" s="1"/>
  <c r="I247" i="6"/>
  <c r="G247" i="6" s="1"/>
  <c r="H247" i="6" s="1"/>
  <c r="F247" i="6"/>
  <c r="E247" i="6"/>
  <c r="C247" i="6"/>
  <c r="A247" i="6"/>
  <c r="M246" i="6"/>
  <c r="L246" i="6"/>
  <c r="J246" i="6" s="1"/>
  <c r="K246" i="6" s="1"/>
  <c r="I246" i="6"/>
  <c r="G246" i="6" s="1"/>
  <c r="H246" i="6" s="1"/>
  <c r="F246" i="6"/>
  <c r="E246" i="6"/>
  <c r="C246" i="6"/>
  <c r="A246" i="6"/>
  <c r="M245" i="6"/>
  <c r="L245" i="6"/>
  <c r="J245" i="6" s="1"/>
  <c r="K245" i="6" s="1"/>
  <c r="I245" i="6"/>
  <c r="G245" i="6" s="1"/>
  <c r="H245" i="6" s="1"/>
  <c r="F245" i="6"/>
  <c r="E245" i="6"/>
  <c r="C245" i="6"/>
  <c r="A245" i="6"/>
  <c r="M244" i="6"/>
  <c r="L244" i="6"/>
  <c r="J244" i="6" s="1"/>
  <c r="K244" i="6" s="1"/>
  <c r="I244" i="6"/>
  <c r="G244" i="6" s="1"/>
  <c r="H244" i="6" s="1"/>
  <c r="F244" i="6"/>
  <c r="E244" i="6"/>
  <c r="C244" i="6"/>
  <c r="A244" i="6"/>
  <c r="M243" i="6"/>
  <c r="L243" i="6"/>
  <c r="J243" i="6" s="1"/>
  <c r="K243" i="6" s="1"/>
  <c r="I243" i="6"/>
  <c r="G243" i="6" s="1"/>
  <c r="H243" i="6" s="1"/>
  <c r="F243" i="6"/>
  <c r="E243" i="6"/>
  <c r="C243" i="6"/>
  <c r="A243" i="6"/>
  <c r="M242" i="6"/>
  <c r="L242" i="6"/>
  <c r="J242" i="6" s="1"/>
  <c r="K242" i="6" s="1"/>
  <c r="I242" i="6"/>
  <c r="G242" i="6" s="1"/>
  <c r="H242" i="6" s="1"/>
  <c r="F242" i="6"/>
  <c r="E242" i="6"/>
  <c r="C242" i="6"/>
  <c r="A242" i="6"/>
  <c r="M241" i="6"/>
  <c r="L241" i="6"/>
  <c r="J241" i="6" s="1"/>
  <c r="K241" i="6" s="1"/>
  <c r="I241" i="6"/>
  <c r="G241" i="6" s="1"/>
  <c r="H241" i="6" s="1"/>
  <c r="F241" i="6"/>
  <c r="E241" i="6"/>
  <c r="C241" i="6"/>
  <c r="A241" i="6"/>
  <c r="M240" i="6"/>
  <c r="L240" i="6"/>
  <c r="J240" i="6" s="1"/>
  <c r="K240" i="6" s="1"/>
  <c r="I240" i="6"/>
  <c r="G240" i="6" s="1"/>
  <c r="H240" i="6" s="1"/>
  <c r="F240" i="6"/>
  <c r="E240" i="6"/>
  <c r="C240" i="6"/>
  <c r="A240" i="6"/>
  <c r="M239" i="6"/>
  <c r="L239" i="6"/>
  <c r="J239" i="6" s="1"/>
  <c r="K239" i="6" s="1"/>
  <c r="I239" i="6"/>
  <c r="G239" i="6" s="1"/>
  <c r="H239" i="6" s="1"/>
  <c r="F239" i="6"/>
  <c r="E239" i="6"/>
  <c r="C239" i="6"/>
  <c r="A239" i="6"/>
  <c r="M238" i="6"/>
  <c r="L238" i="6"/>
  <c r="J238" i="6" s="1"/>
  <c r="K238" i="6" s="1"/>
  <c r="I238" i="6"/>
  <c r="G238" i="6" s="1"/>
  <c r="H238" i="6" s="1"/>
  <c r="F238" i="6"/>
  <c r="E238" i="6"/>
  <c r="C238" i="6"/>
  <c r="A238" i="6"/>
  <c r="M237" i="6"/>
  <c r="L237" i="6"/>
  <c r="J237" i="6" s="1"/>
  <c r="K237" i="6" s="1"/>
  <c r="I237" i="6"/>
  <c r="G237" i="6" s="1"/>
  <c r="H237" i="6" s="1"/>
  <c r="F237" i="6"/>
  <c r="E237" i="6"/>
  <c r="C237" i="6"/>
  <c r="A237" i="6"/>
  <c r="M236" i="6"/>
  <c r="L236" i="6"/>
  <c r="J236" i="6" s="1"/>
  <c r="K236" i="6" s="1"/>
  <c r="I236" i="6"/>
  <c r="G236" i="6" s="1"/>
  <c r="H236" i="6" s="1"/>
  <c r="F236" i="6"/>
  <c r="E236" i="6"/>
  <c r="C236" i="6"/>
  <c r="A236" i="6"/>
  <c r="M235" i="6"/>
  <c r="L235" i="6"/>
  <c r="J235" i="6" s="1"/>
  <c r="K235" i="6" s="1"/>
  <c r="I235" i="6"/>
  <c r="G235" i="6" s="1"/>
  <c r="H235" i="6" s="1"/>
  <c r="F235" i="6"/>
  <c r="E235" i="6"/>
  <c r="C235" i="6"/>
  <c r="A235" i="6"/>
  <c r="M234" i="6"/>
  <c r="L234" i="6"/>
  <c r="J234" i="6" s="1"/>
  <c r="K234" i="6" s="1"/>
  <c r="I234" i="6"/>
  <c r="G234" i="6" s="1"/>
  <c r="H234" i="6" s="1"/>
  <c r="F234" i="6"/>
  <c r="E234" i="6"/>
  <c r="C234" i="6"/>
  <c r="A234" i="6"/>
  <c r="M233" i="6"/>
  <c r="L233" i="6"/>
  <c r="J233" i="6" s="1"/>
  <c r="K233" i="6" s="1"/>
  <c r="I233" i="6"/>
  <c r="G233" i="6" s="1"/>
  <c r="H233" i="6" s="1"/>
  <c r="F233" i="6"/>
  <c r="E233" i="6"/>
  <c r="C233" i="6"/>
  <c r="A233" i="6"/>
  <c r="M232" i="6"/>
  <c r="L232" i="6"/>
  <c r="J232" i="6" s="1"/>
  <c r="K232" i="6" s="1"/>
  <c r="I232" i="6"/>
  <c r="G232" i="6" s="1"/>
  <c r="H232" i="6" s="1"/>
  <c r="F232" i="6"/>
  <c r="E232" i="6"/>
  <c r="C232" i="6"/>
  <c r="A232" i="6"/>
  <c r="M231" i="6"/>
  <c r="L231" i="6"/>
  <c r="J231" i="6" s="1"/>
  <c r="K231" i="6" s="1"/>
  <c r="I231" i="6"/>
  <c r="G231" i="6" s="1"/>
  <c r="H231" i="6" s="1"/>
  <c r="F231" i="6"/>
  <c r="E231" i="6"/>
  <c r="C231" i="6"/>
  <c r="A231" i="6"/>
  <c r="M230" i="6"/>
  <c r="L230" i="6"/>
  <c r="J230" i="6" s="1"/>
  <c r="K230" i="6" s="1"/>
  <c r="I230" i="6"/>
  <c r="G230" i="6" s="1"/>
  <c r="H230" i="6" s="1"/>
  <c r="F230" i="6"/>
  <c r="C230" i="6"/>
  <c r="A230" i="6"/>
  <c r="M229" i="6"/>
  <c r="L229" i="6"/>
  <c r="J229" i="6" s="1"/>
  <c r="K229" i="6" s="1"/>
  <c r="I229" i="6"/>
  <c r="G229" i="6" s="1"/>
  <c r="H229" i="6" s="1"/>
  <c r="F229" i="6"/>
  <c r="E229" i="6"/>
  <c r="C229" i="6"/>
  <c r="A229" i="6"/>
  <c r="M228" i="6"/>
  <c r="L228" i="6"/>
  <c r="J228" i="6" s="1"/>
  <c r="K228" i="6" s="1"/>
  <c r="I228" i="6"/>
  <c r="G228" i="6" s="1"/>
  <c r="H228" i="6" s="1"/>
  <c r="F228" i="6"/>
  <c r="E228" i="6"/>
  <c r="C228" i="6"/>
  <c r="A228" i="6"/>
  <c r="M227" i="6"/>
  <c r="L227" i="6"/>
  <c r="J227" i="6" s="1"/>
  <c r="K227" i="6" s="1"/>
  <c r="I227" i="6"/>
  <c r="G227" i="6" s="1"/>
  <c r="H227" i="6" s="1"/>
  <c r="F227" i="6"/>
  <c r="E227" i="6"/>
  <c r="C227" i="6"/>
  <c r="A227" i="6"/>
  <c r="M226" i="6"/>
  <c r="L226" i="6"/>
  <c r="J226" i="6" s="1"/>
  <c r="K226" i="6" s="1"/>
  <c r="I226" i="6"/>
  <c r="G226" i="6" s="1"/>
  <c r="H226" i="6" s="1"/>
  <c r="F226" i="6"/>
  <c r="E226" i="6"/>
  <c r="C226" i="6"/>
  <c r="A226" i="6"/>
  <c r="M225" i="6"/>
  <c r="L225" i="6"/>
  <c r="J225" i="6" s="1"/>
  <c r="K225" i="6" s="1"/>
  <c r="I225" i="6"/>
  <c r="G225" i="6" s="1"/>
  <c r="H225" i="6" s="1"/>
  <c r="F225" i="6"/>
  <c r="E225" i="6"/>
  <c r="C225" i="6"/>
  <c r="A225" i="6"/>
  <c r="M224" i="6"/>
  <c r="L224" i="6"/>
  <c r="J224" i="6" s="1"/>
  <c r="K224" i="6" s="1"/>
  <c r="I224" i="6"/>
  <c r="G224" i="6" s="1"/>
  <c r="H224" i="6" s="1"/>
  <c r="F224" i="6"/>
  <c r="E224" i="6"/>
  <c r="C224" i="6"/>
  <c r="A224" i="6"/>
  <c r="M223" i="6"/>
  <c r="L223" i="6"/>
  <c r="J223" i="6" s="1"/>
  <c r="K223" i="6" s="1"/>
  <c r="I223" i="6"/>
  <c r="G223" i="6" s="1"/>
  <c r="H223" i="6" s="1"/>
  <c r="F223" i="6"/>
  <c r="E223" i="6"/>
  <c r="C223" i="6"/>
  <c r="A223" i="6"/>
  <c r="M222" i="6"/>
  <c r="L222" i="6"/>
  <c r="J222" i="6" s="1"/>
  <c r="K222" i="6" s="1"/>
  <c r="I222" i="6"/>
  <c r="G222" i="6" s="1"/>
  <c r="H222" i="6" s="1"/>
  <c r="F222" i="6"/>
  <c r="E222" i="6"/>
  <c r="C222" i="6"/>
  <c r="A222" i="6"/>
  <c r="M221" i="6"/>
  <c r="L221" i="6"/>
  <c r="J221" i="6" s="1"/>
  <c r="K221" i="6" s="1"/>
  <c r="I221" i="6"/>
  <c r="G221" i="6" s="1"/>
  <c r="H221" i="6" s="1"/>
  <c r="F221" i="6"/>
  <c r="E221" i="6"/>
  <c r="C221" i="6"/>
  <c r="A221" i="6"/>
  <c r="L220" i="6"/>
  <c r="J220" i="6" s="1"/>
  <c r="K220" i="6" s="1"/>
  <c r="I220" i="6"/>
  <c r="G220" i="6" s="1"/>
  <c r="H220" i="6" s="1"/>
  <c r="F220" i="6"/>
  <c r="E220" i="6"/>
  <c r="C220" i="6"/>
  <c r="A220" i="6"/>
  <c r="L219" i="6"/>
  <c r="J219" i="6" s="1"/>
  <c r="K219" i="6" s="1"/>
  <c r="I219" i="6"/>
  <c r="G219" i="6" s="1"/>
  <c r="H219" i="6" s="1"/>
  <c r="F219" i="6"/>
  <c r="E219" i="6"/>
  <c r="C219" i="6"/>
  <c r="A219" i="6"/>
  <c r="I218" i="6"/>
  <c r="G218" i="6" s="1"/>
  <c r="H218" i="6" s="1"/>
  <c r="F218" i="6"/>
  <c r="E218" i="6"/>
  <c r="C218" i="6"/>
  <c r="A218" i="6"/>
  <c r="L198" i="6"/>
  <c r="J198" i="6" s="1"/>
  <c r="K198" i="6" s="1"/>
  <c r="F198" i="6"/>
  <c r="E198" i="6"/>
  <c r="C198" i="6"/>
  <c r="A198" i="6"/>
  <c r="L197" i="6"/>
  <c r="J197" i="6" s="1"/>
  <c r="K197" i="6" s="1"/>
  <c r="F197" i="6"/>
  <c r="E197" i="6"/>
  <c r="C197" i="6"/>
  <c r="A197" i="6"/>
  <c r="L196" i="6"/>
  <c r="J196" i="6" s="1"/>
  <c r="K196" i="6" s="1"/>
  <c r="F196" i="6"/>
  <c r="E196" i="6"/>
  <c r="C196" i="6"/>
  <c r="A196" i="6"/>
  <c r="L195" i="6"/>
  <c r="J195" i="6" s="1"/>
  <c r="K195" i="6" s="1"/>
  <c r="I195" i="6"/>
  <c r="G195" i="6" s="1"/>
  <c r="H195" i="6" s="1"/>
  <c r="F195" i="6"/>
  <c r="E195" i="6"/>
  <c r="C195" i="6"/>
  <c r="A195" i="6"/>
  <c r="L194" i="6"/>
  <c r="J194" i="6" s="1"/>
  <c r="K194" i="6" s="1"/>
  <c r="I194" i="6"/>
  <c r="G194" i="6" s="1"/>
  <c r="H194" i="6" s="1"/>
  <c r="F194" i="6"/>
  <c r="E194" i="6"/>
  <c r="C194" i="6"/>
  <c r="A194" i="6"/>
  <c r="L193" i="6"/>
  <c r="J193" i="6" s="1"/>
  <c r="K193" i="6" s="1"/>
  <c r="I193" i="6"/>
  <c r="G193" i="6" s="1"/>
  <c r="H193" i="6" s="1"/>
  <c r="F193" i="6"/>
  <c r="E193" i="6"/>
  <c r="C193" i="6"/>
  <c r="A193" i="6"/>
  <c r="L192" i="6"/>
  <c r="J192" i="6" s="1"/>
  <c r="K192" i="6" s="1"/>
  <c r="I192" i="6"/>
  <c r="G192" i="6" s="1"/>
  <c r="H192" i="6" s="1"/>
  <c r="F192" i="6"/>
  <c r="E192" i="6"/>
  <c r="C192" i="6"/>
  <c r="A192" i="6"/>
  <c r="L191" i="6"/>
  <c r="J191" i="6" s="1"/>
  <c r="K191" i="6" s="1"/>
  <c r="I191" i="6"/>
  <c r="G191" i="6" s="1"/>
  <c r="H191" i="6" s="1"/>
  <c r="E191" i="6"/>
  <c r="C191" i="6"/>
  <c r="A191" i="6"/>
  <c r="L190" i="6"/>
  <c r="J190" i="6" s="1"/>
  <c r="K190" i="6" s="1"/>
  <c r="I190" i="6"/>
  <c r="G190" i="6" s="1"/>
  <c r="H190" i="6" s="1"/>
  <c r="E190" i="6"/>
  <c r="C190" i="6"/>
  <c r="A190" i="6"/>
  <c r="L189" i="6"/>
  <c r="J189" i="6" s="1"/>
  <c r="K189" i="6" s="1"/>
  <c r="I189" i="6"/>
  <c r="G189" i="6" s="1"/>
  <c r="H189" i="6" s="1"/>
  <c r="E189" i="6"/>
  <c r="C189" i="6"/>
  <c r="A189" i="6"/>
  <c r="L188" i="6"/>
  <c r="J188" i="6" s="1"/>
  <c r="K188" i="6" s="1"/>
  <c r="I188" i="6"/>
  <c r="G188" i="6" s="1"/>
  <c r="H188" i="6" s="1"/>
  <c r="E188" i="6"/>
  <c r="C188" i="6"/>
  <c r="A188" i="6"/>
  <c r="L187" i="6"/>
  <c r="J187" i="6" s="1"/>
  <c r="K187" i="6" s="1"/>
  <c r="I187" i="6"/>
  <c r="G187" i="6" s="1"/>
  <c r="H187" i="6" s="1"/>
  <c r="E187" i="6"/>
  <c r="C187" i="6"/>
  <c r="A187" i="6"/>
  <c r="L186" i="6"/>
  <c r="J186" i="6" s="1"/>
  <c r="K186" i="6" s="1"/>
  <c r="I186" i="6"/>
  <c r="G186" i="6" s="1"/>
  <c r="H186" i="6" s="1"/>
  <c r="E186" i="6"/>
  <c r="C186" i="6"/>
  <c r="A186" i="6"/>
  <c r="L185" i="6"/>
  <c r="J185" i="6" s="1"/>
  <c r="K185" i="6" s="1"/>
  <c r="I185" i="6"/>
  <c r="G185" i="6" s="1"/>
  <c r="H185" i="6" s="1"/>
  <c r="E185" i="6"/>
  <c r="C185" i="6"/>
  <c r="A185" i="6"/>
  <c r="L184" i="6"/>
  <c r="J184" i="6" s="1"/>
  <c r="K184" i="6" s="1"/>
  <c r="I184" i="6"/>
  <c r="G184" i="6" s="1"/>
  <c r="H184" i="6" s="1"/>
  <c r="E184" i="6"/>
  <c r="C184" i="6"/>
  <c r="A184" i="6"/>
  <c r="L183" i="6"/>
  <c r="J183" i="6" s="1"/>
  <c r="K183" i="6" s="1"/>
  <c r="I183" i="6"/>
  <c r="G183" i="6" s="1"/>
  <c r="H183" i="6" s="1"/>
  <c r="E183" i="6"/>
  <c r="C183" i="6"/>
  <c r="A183" i="6"/>
  <c r="L182" i="6"/>
  <c r="J182" i="6" s="1"/>
  <c r="K182" i="6" s="1"/>
  <c r="I182" i="6"/>
  <c r="G182" i="6" s="1"/>
  <c r="H182" i="6" s="1"/>
  <c r="E182" i="6"/>
  <c r="C182" i="6"/>
  <c r="A182" i="6"/>
  <c r="L181" i="6"/>
  <c r="J181" i="6" s="1"/>
  <c r="K181" i="6" s="1"/>
  <c r="I181" i="6"/>
  <c r="G181" i="6" s="1"/>
  <c r="H181" i="6" s="1"/>
  <c r="E181" i="6"/>
  <c r="C181" i="6"/>
  <c r="A181" i="6"/>
  <c r="L180" i="6"/>
  <c r="J180" i="6" s="1"/>
  <c r="K180" i="6" s="1"/>
  <c r="I180" i="6"/>
  <c r="G180" i="6" s="1"/>
  <c r="H180" i="6" s="1"/>
  <c r="E180" i="6"/>
  <c r="C180" i="6"/>
  <c r="A180" i="6"/>
  <c r="L179" i="6"/>
  <c r="J179" i="6" s="1"/>
  <c r="K179" i="6" s="1"/>
  <c r="I179" i="6"/>
  <c r="G179" i="6" s="1"/>
  <c r="H179" i="6" s="1"/>
  <c r="E179" i="6"/>
  <c r="C179" i="6"/>
  <c r="A179" i="6"/>
  <c r="L178" i="6"/>
  <c r="J178" i="6" s="1"/>
  <c r="K178" i="6" s="1"/>
  <c r="I178" i="6"/>
  <c r="G178" i="6" s="1"/>
  <c r="H178" i="6" s="1"/>
  <c r="E178" i="6"/>
  <c r="C178" i="6"/>
  <c r="A178" i="6"/>
  <c r="L177" i="6"/>
  <c r="J177" i="6" s="1"/>
  <c r="K177" i="6" s="1"/>
  <c r="I177" i="6"/>
  <c r="G177" i="6" s="1"/>
  <c r="H177" i="6" s="1"/>
  <c r="E177" i="6"/>
  <c r="C177" i="6"/>
  <c r="A177" i="6"/>
  <c r="L176" i="6"/>
  <c r="J176" i="6" s="1"/>
  <c r="K176" i="6" s="1"/>
  <c r="I176" i="6"/>
  <c r="G176" i="6" s="1"/>
  <c r="H176" i="6" s="1"/>
  <c r="E176" i="6"/>
  <c r="C176" i="6"/>
  <c r="A176" i="6"/>
  <c r="L175" i="6"/>
  <c r="J175" i="6" s="1"/>
  <c r="K175" i="6" s="1"/>
  <c r="I175" i="6"/>
  <c r="G175" i="6" s="1"/>
  <c r="H175" i="6" s="1"/>
  <c r="E175" i="6"/>
  <c r="C175" i="6"/>
  <c r="A175" i="6"/>
  <c r="L174" i="6"/>
  <c r="J174" i="6" s="1"/>
  <c r="K174" i="6" s="1"/>
  <c r="I174" i="6"/>
  <c r="G174" i="6" s="1"/>
  <c r="H174" i="6" s="1"/>
  <c r="E174" i="6"/>
  <c r="C174" i="6"/>
  <c r="A174" i="6"/>
  <c r="L173" i="6"/>
  <c r="J173" i="6" s="1"/>
  <c r="K173" i="6" s="1"/>
  <c r="I173" i="6"/>
  <c r="G173" i="6" s="1"/>
  <c r="H173" i="6" s="1"/>
  <c r="E173" i="6"/>
  <c r="C173" i="6"/>
  <c r="A173" i="6"/>
  <c r="L172" i="6"/>
  <c r="J172" i="6" s="1"/>
  <c r="K172" i="6" s="1"/>
  <c r="I172" i="6"/>
  <c r="G172" i="6" s="1"/>
  <c r="H172" i="6" s="1"/>
  <c r="E172" i="6"/>
  <c r="C172" i="6"/>
  <c r="A172" i="6"/>
  <c r="L171" i="6"/>
  <c r="J171" i="6" s="1"/>
  <c r="K171" i="6" s="1"/>
  <c r="I171" i="6"/>
  <c r="G171" i="6" s="1"/>
  <c r="H171" i="6" s="1"/>
  <c r="E171" i="6"/>
  <c r="C171" i="6"/>
  <c r="A171" i="6"/>
  <c r="L170" i="6"/>
  <c r="J170" i="6" s="1"/>
  <c r="K170" i="6" s="1"/>
  <c r="I170" i="6"/>
  <c r="G170" i="6" s="1"/>
  <c r="H170" i="6" s="1"/>
  <c r="E170" i="6"/>
  <c r="C170" i="6"/>
  <c r="A170" i="6"/>
  <c r="L169" i="6"/>
  <c r="J169" i="6" s="1"/>
  <c r="K169" i="6" s="1"/>
  <c r="I169" i="6"/>
  <c r="G169" i="6" s="1"/>
  <c r="H169" i="6" s="1"/>
  <c r="E169" i="6"/>
  <c r="C169" i="6"/>
  <c r="A169" i="6"/>
  <c r="L168" i="6"/>
  <c r="J168" i="6" s="1"/>
  <c r="K168" i="6" s="1"/>
  <c r="I168" i="6"/>
  <c r="G168" i="6" s="1"/>
  <c r="H168" i="6" s="1"/>
  <c r="E168" i="6"/>
  <c r="C168" i="6"/>
  <c r="A168" i="6"/>
  <c r="L167" i="6"/>
  <c r="J167" i="6" s="1"/>
  <c r="K167" i="6" s="1"/>
  <c r="I167" i="6"/>
  <c r="G167" i="6" s="1"/>
  <c r="H167" i="6" s="1"/>
  <c r="E167" i="6"/>
  <c r="C167" i="6"/>
  <c r="A167" i="6"/>
  <c r="M220" i="6"/>
  <c r="M213" i="6"/>
  <c r="M212" i="6"/>
  <c r="M217" i="6"/>
  <c r="M219" i="6" l="1"/>
  <c r="M218" i="6"/>
  <c r="L423" i="8"/>
  <c r="J423" i="8" s="1"/>
  <c r="K423" i="8" s="1"/>
  <c r="I423" i="8"/>
  <c r="G423" i="8" s="1"/>
  <c r="H423" i="8" s="1"/>
  <c r="F423" i="8"/>
  <c r="E423" i="8"/>
  <c r="C423" i="8"/>
  <c r="A423" i="8"/>
  <c r="L422" i="8"/>
  <c r="J422" i="8" s="1"/>
  <c r="K422" i="8" s="1"/>
  <c r="I422" i="8"/>
  <c r="G422" i="8" s="1"/>
  <c r="H422" i="8" s="1"/>
  <c r="F422" i="8"/>
  <c r="E422" i="8"/>
  <c r="C422" i="8"/>
  <c r="A422" i="8"/>
  <c r="L421" i="8"/>
  <c r="J421" i="8" s="1"/>
  <c r="K421" i="8" s="1"/>
  <c r="I421" i="8"/>
  <c r="G421" i="8" s="1"/>
  <c r="H421" i="8" s="1"/>
  <c r="F421" i="8"/>
  <c r="E421" i="8"/>
  <c r="C421" i="8"/>
  <c r="A421" i="8"/>
  <c r="L420" i="8"/>
  <c r="J420" i="8" s="1"/>
  <c r="K420" i="8" s="1"/>
  <c r="I420" i="8"/>
  <c r="G420" i="8" s="1"/>
  <c r="H420" i="8" s="1"/>
  <c r="F420" i="8"/>
  <c r="E420" i="8"/>
  <c r="C420" i="8"/>
  <c r="A420" i="8"/>
  <c r="L419" i="8"/>
  <c r="J419" i="8" s="1"/>
  <c r="K419" i="8" s="1"/>
  <c r="I419" i="8"/>
  <c r="G419" i="8" s="1"/>
  <c r="H419" i="8" s="1"/>
  <c r="F419" i="8"/>
  <c r="E419" i="8"/>
  <c r="C419" i="8"/>
  <c r="A419" i="8"/>
  <c r="L418" i="8"/>
  <c r="J418" i="8" s="1"/>
  <c r="K418" i="8" s="1"/>
  <c r="I418" i="8"/>
  <c r="G418" i="8" s="1"/>
  <c r="H418" i="8" s="1"/>
  <c r="F418" i="8"/>
  <c r="E418" i="8"/>
  <c r="C418" i="8"/>
  <c r="A418" i="8"/>
  <c r="L417" i="8"/>
  <c r="J417" i="8" s="1"/>
  <c r="K417" i="8" s="1"/>
  <c r="I417" i="8"/>
  <c r="G417" i="8" s="1"/>
  <c r="H417" i="8" s="1"/>
  <c r="F417" i="8"/>
  <c r="E417" i="8"/>
  <c r="C417" i="8"/>
  <c r="A417" i="8"/>
  <c r="L416" i="8"/>
  <c r="J416" i="8" s="1"/>
  <c r="K416" i="8" s="1"/>
  <c r="I416" i="8"/>
  <c r="G416" i="8" s="1"/>
  <c r="H416" i="8" s="1"/>
  <c r="F416" i="8"/>
  <c r="E416" i="8"/>
  <c r="C416" i="8"/>
  <c r="A416" i="8"/>
  <c r="L415" i="8"/>
  <c r="J415" i="8" s="1"/>
  <c r="K415" i="8" s="1"/>
  <c r="I415" i="8"/>
  <c r="G415" i="8" s="1"/>
  <c r="H415" i="8" s="1"/>
  <c r="F415" i="8"/>
  <c r="E415" i="8"/>
  <c r="C415" i="8"/>
  <c r="A415" i="8"/>
  <c r="J69" i="8"/>
  <c r="K69" i="8" s="1"/>
  <c r="G69" i="8"/>
  <c r="H69" i="8" s="1"/>
  <c r="J68" i="8"/>
  <c r="K68" i="8" s="1"/>
  <c r="G68" i="8"/>
  <c r="H68" i="8" s="1"/>
  <c r="J67" i="8"/>
  <c r="K67" i="8" s="1"/>
  <c r="G67" i="8"/>
  <c r="H67" i="8" s="1"/>
  <c r="N289" i="7"/>
  <c r="K289" i="7" s="1"/>
  <c r="M289" i="7" s="1"/>
  <c r="N288" i="7"/>
  <c r="K288" i="7" s="1"/>
  <c r="M288" i="7" s="1"/>
  <c r="N287" i="7"/>
  <c r="K287" i="7" s="1"/>
  <c r="M287" i="7" s="1"/>
  <c r="N286" i="7"/>
  <c r="K286" i="7" s="1"/>
  <c r="M286" i="7" s="1"/>
  <c r="N285" i="7"/>
  <c r="K285" i="7" s="1"/>
  <c r="M285" i="7" s="1"/>
  <c r="N284" i="7"/>
  <c r="K284" i="7" s="1"/>
  <c r="M284" i="7" s="1"/>
  <c r="N283" i="7"/>
  <c r="K283" i="7" s="1"/>
  <c r="M283" i="7" s="1"/>
  <c r="N282" i="7"/>
  <c r="K282" i="7" s="1"/>
  <c r="M282" i="7" s="1"/>
  <c r="N281" i="7"/>
  <c r="K281" i="7" s="1"/>
  <c r="M281" i="7" s="1"/>
  <c r="N280" i="7"/>
  <c r="K280" i="7" s="1"/>
  <c r="M280" i="7" s="1"/>
  <c r="N279" i="7"/>
  <c r="K279" i="7" s="1"/>
  <c r="M279" i="7" s="1"/>
  <c r="N278" i="7"/>
  <c r="K278" i="7" s="1"/>
  <c r="M278" i="7" s="1"/>
  <c r="N277" i="7"/>
  <c r="K277" i="7" s="1"/>
  <c r="M277" i="7" s="1"/>
  <c r="N276" i="7"/>
  <c r="K276" i="7" s="1"/>
  <c r="M276" i="7" s="1"/>
  <c r="N275" i="7"/>
  <c r="K275" i="7" s="1"/>
  <c r="M275" i="7" s="1"/>
  <c r="N274" i="7"/>
  <c r="K274" i="7" s="1"/>
  <c r="M274" i="7" s="1"/>
  <c r="N273" i="7"/>
  <c r="K273" i="7" s="1"/>
  <c r="M273" i="7" s="1"/>
  <c r="N272" i="7"/>
  <c r="K272" i="7" s="1"/>
  <c r="M272" i="7" s="1"/>
  <c r="N271" i="7"/>
  <c r="K271" i="7" s="1"/>
  <c r="M271" i="7" s="1"/>
  <c r="N270" i="7"/>
  <c r="K270" i="7" s="1"/>
  <c r="M270" i="7" s="1"/>
  <c r="N269" i="7"/>
  <c r="K269" i="7" s="1"/>
  <c r="M269" i="7" s="1"/>
  <c r="N268" i="7"/>
  <c r="K268" i="7" s="1"/>
  <c r="M268" i="7" s="1"/>
  <c r="N267" i="7"/>
  <c r="K267" i="7" s="1"/>
  <c r="M267" i="7" s="1"/>
  <c r="N266" i="7"/>
  <c r="K266" i="7" s="1"/>
  <c r="M266" i="7" s="1"/>
  <c r="N265" i="7"/>
  <c r="K265" i="7" s="1"/>
  <c r="M265" i="7" s="1"/>
  <c r="J289" i="7"/>
  <c r="G289" i="7" s="1"/>
  <c r="I289" i="7" s="1"/>
  <c r="J288" i="7"/>
  <c r="G288" i="7" s="1"/>
  <c r="I288" i="7" s="1"/>
  <c r="J287" i="7"/>
  <c r="G287" i="7" s="1"/>
  <c r="I287" i="7" s="1"/>
  <c r="J286" i="7"/>
  <c r="G286" i="7" s="1"/>
  <c r="I286" i="7" s="1"/>
  <c r="J285" i="7"/>
  <c r="G285" i="7" s="1"/>
  <c r="I285" i="7" s="1"/>
  <c r="J284" i="7"/>
  <c r="G284" i="7" s="1"/>
  <c r="I284" i="7" s="1"/>
  <c r="J283" i="7"/>
  <c r="G283" i="7" s="1"/>
  <c r="I283" i="7" s="1"/>
  <c r="J282" i="7"/>
  <c r="G282" i="7" s="1"/>
  <c r="I282" i="7" s="1"/>
  <c r="J281" i="7"/>
  <c r="G281" i="7" s="1"/>
  <c r="I281" i="7" s="1"/>
  <c r="J280" i="7"/>
  <c r="G280" i="7" s="1"/>
  <c r="I280" i="7" s="1"/>
  <c r="J279" i="7"/>
  <c r="G279" i="7" s="1"/>
  <c r="I279" i="7" s="1"/>
  <c r="J278" i="7"/>
  <c r="G278" i="7" s="1"/>
  <c r="I278" i="7" s="1"/>
  <c r="J277" i="7"/>
  <c r="G277" i="7" s="1"/>
  <c r="I277" i="7" s="1"/>
  <c r="J276" i="7"/>
  <c r="G276" i="7" s="1"/>
  <c r="I276" i="7" s="1"/>
  <c r="J275" i="7"/>
  <c r="G275" i="7" s="1"/>
  <c r="I275" i="7" s="1"/>
  <c r="J274" i="7"/>
  <c r="G274" i="7" s="1"/>
  <c r="I274" i="7" s="1"/>
  <c r="J273" i="7"/>
  <c r="G273" i="7" s="1"/>
  <c r="I273" i="7" s="1"/>
  <c r="J272" i="7"/>
  <c r="G272" i="7" s="1"/>
  <c r="I272" i="7" s="1"/>
  <c r="J271" i="7"/>
  <c r="G271" i="7" s="1"/>
  <c r="I271" i="7" s="1"/>
  <c r="J270" i="7"/>
  <c r="G270" i="7" s="1"/>
  <c r="I270" i="7" s="1"/>
  <c r="J269" i="7"/>
  <c r="G269" i="7" s="1"/>
  <c r="I269" i="7" s="1"/>
  <c r="J268" i="7"/>
  <c r="G268" i="7" s="1"/>
  <c r="I268" i="7" s="1"/>
  <c r="J267" i="7"/>
  <c r="G267" i="7" s="1"/>
  <c r="I267" i="7" s="1"/>
  <c r="J266" i="7"/>
  <c r="G266" i="7" s="1"/>
  <c r="I266" i="7" s="1"/>
  <c r="J265" i="7"/>
  <c r="G265" i="7" s="1"/>
  <c r="I265" i="7" s="1"/>
  <c r="F289" i="7"/>
  <c r="E289" i="7"/>
  <c r="C289" i="7"/>
  <c r="A289" i="7"/>
  <c r="F288" i="7"/>
  <c r="E288" i="7"/>
  <c r="C288" i="7"/>
  <c r="A288" i="7"/>
  <c r="F287" i="7"/>
  <c r="E287" i="7"/>
  <c r="C287" i="7"/>
  <c r="A287" i="7"/>
  <c r="F286" i="7"/>
  <c r="E286" i="7"/>
  <c r="C286" i="7"/>
  <c r="A286" i="7"/>
  <c r="F285" i="7"/>
  <c r="E285" i="7"/>
  <c r="A285" i="7"/>
  <c r="F284" i="7"/>
  <c r="E284" i="7"/>
  <c r="A284" i="7"/>
  <c r="F283" i="7"/>
  <c r="E283" i="7"/>
  <c r="A283" i="7"/>
  <c r="F282" i="7"/>
  <c r="E282" i="7"/>
  <c r="A282" i="7"/>
  <c r="F281" i="7"/>
  <c r="E281" i="7"/>
  <c r="A281" i="7"/>
  <c r="F280" i="7"/>
  <c r="E280" i="7"/>
  <c r="A280" i="7"/>
  <c r="F279" i="7"/>
  <c r="E279" i="7"/>
  <c r="A279" i="7"/>
  <c r="F278" i="7"/>
  <c r="E278" i="7"/>
  <c r="A278" i="7"/>
  <c r="F277" i="7"/>
  <c r="E277" i="7"/>
  <c r="A277" i="7"/>
  <c r="F276" i="7"/>
  <c r="E276" i="7"/>
  <c r="A276" i="7"/>
  <c r="F275" i="7"/>
  <c r="E275" i="7"/>
  <c r="A275" i="7"/>
  <c r="F274" i="7"/>
  <c r="E274" i="7"/>
  <c r="A274" i="7"/>
  <c r="F273" i="7"/>
  <c r="E273" i="7"/>
  <c r="A273" i="7"/>
  <c r="F272" i="7"/>
  <c r="E272" i="7"/>
  <c r="A272" i="7"/>
  <c r="F271" i="7"/>
  <c r="E271" i="7"/>
  <c r="A271" i="7"/>
  <c r="F270" i="7"/>
  <c r="E270" i="7"/>
  <c r="A270" i="7"/>
  <c r="F269" i="7"/>
  <c r="E269" i="7"/>
  <c r="A269" i="7"/>
  <c r="F268" i="7"/>
  <c r="E268" i="7"/>
  <c r="A268" i="7"/>
  <c r="F267" i="7"/>
  <c r="E267" i="7"/>
  <c r="A267" i="7"/>
  <c r="F266" i="7"/>
  <c r="E266" i="7"/>
  <c r="A266" i="7"/>
  <c r="F265" i="7"/>
  <c r="E265" i="7"/>
  <c r="A265" i="7"/>
  <c r="A211" i="6"/>
  <c r="C211" i="6"/>
  <c r="E211" i="6"/>
  <c r="F211" i="6"/>
  <c r="I211" i="6"/>
  <c r="G211" i="6" s="1"/>
  <c r="H211" i="6" s="1"/>
  <c r="L211" i="6"/>
  <c r="J211" i="6" s="1"/>
  <c r="K211" i="6" s="1"/>
  <c r="A212" i="6"/>
  <c r="C212" i="6"/>
  <c r="E212" i="6"/>
  <c r="F212" i="6"/>
  <c r="I212" i="6"/>
  <c r="G212" i="6" s="1"/>
  <c r="H212" i="6" s="1"/>
  <c r="L212" i="6"/>
  <c r="J212" i="6" s="1"/>
  <c r="K212" i="6" s="1"/>
  <c r="A213" i="6"/>
  <c r="C213" i="6"/>
  <c r="E213" i="6"/>
  <c r="F213" i="6"/>
  <c r="I213" i="6"/>
  <c r="G213" i="6" s="1"/>
  <c r="H213" i="6" s="1"/>
  <c r="L213" i="6"/>
  <c r="J213" i="6" s="1"/>
  <c r="K213" i="6" s="1"/>
  <c r="A214" i="6"/>
  <c r="C214" i="6"/>
  <c r="E214" i="6"/>
  <c r="F214" i="6"/>
  <c r="I214" i="6"/>
  <c r="G214" i="6" s="1"/>
  <c r="H214" i="6" s="1"/>
  <c r="L214" i="6"/>
  <c r="J214" i="6" s="1"/>
  <c r="K214" i="6" s="1"/>
  <c r="A215" i="6"/>
  <c r="C215" i="6"/>
  <c r="E215" i="6"/>
  <c r="F215" i="6"/>
  <c r="I215" i="6"/>
  <c r="G215" i="6" s="1"/>
  <c r="H215" i="6" s="1"/>
  <c r="L215" i="6"/>
  <c r="J215" i="6" s="1"/>
  <c r="K215" i="6" s="1"/>
  <c r="A216" i="6"/>
  <c r="C216" i="6"/>
  <c r="F216" i="6"/>
  <c r="I216" i="6"/>
  <c r="G216" i="6" s="1"/>
  <c r="H216" i="6" s="1"/>
  <c r="L216" i="6"/>
  <c r="J216" i="6" s="1"/>
  <c r="K216" i="6" s="1"/>
  <c r="A217" i="6"/>
  <c r="C217" i="6"/>
  <c r="E217" i="6"/>
  <c r="F217" i="6"/>
  <c r="I217" i="6"/>
  <c r="G217" i="6" s="1"/>
  <c r="H217" i="6" s="1"/>
  <c r="L217" i="6"/>
  <c r="J217" i="6" s="1"/>
  <c r="K217" i="6" s="1"/>
  <c r="M214" i="6" l="1"/>
  <c r="G65" i="8"/>
  <c r="H65" i="8" s="1"/>
  <c r="J65" i="8"/>
  <c r="K65" i="8" s="1"/>
  <c r="G66" i="8"/>
  <c r="H66" i="8" s="1"/>
  <c r="J66" i="8"/>
  <c r="K66" i="8" s="1"/>
  <c r="M211" i="6" l="1"/>
  <c r="M216" i="6"/>
  <c r="M215" i="6"/>
  <c r="J18" i="8" l="1"/>
  <c r="K18" i="8" s="1"/>
  <c r="J19" i="8"/>
  <c r="K19" i="8" s="1"/>
  <c r="J20" i="8"/>
  <c r="K20" i="8" s="1"/>
  <c r="G54" i="8"/>
  <c r="H54" i="8" s="1"/>
  <c r="J54" i="8"/>
  <c r="K54" i="8" s="1"/>
  <c r="G55" i="8"/>
  <c r="H55" i="8" s="1"/>
  <c r="J55" i="8"/>
  <c r="K55" i="8" s="1"/>
  <c r="G56" i="8"/>
  <c r="H56" i="8" s="1"/>
  <c r="J56" i="8"/>
  <c r="K56" i="8" s="1"/>
  <c r="G57" i="8"/>
  <c r="H57" i="8" s="1"/>
  <c r="J57" i="8"/>
  <c r="K57" i="8" s="1"/>
  <c r="G58" i="8"/>
  <c r="H58" i="8" s="1"/>
  <c r="J58" i="8"/>
  <c r="K58" i="8" s="1"/>
  <c r="G59" i="8"/>
  <c r="H59" i="8" s="1"/>
  <c r="J59" i="8"/>
  <c r="K59" i="8" s="1"/>
  <c r="G60" i="8"/>
  <c r="H60" i="8" s="1"/>
  <c r="J60" i="8"/>
  <c r="K60" i="8" s="1"/>
  <c r="G61" i="8"/>
  <c r="H61" i="8" s="1"/>
  <c r="J61" i="8"/>
  <c r="K61" i="8" s="1"/>
  <c r="G62" i="8"/>
  <c r="H62" i="8" s="1"/>
  <c r="J62" i="8"/>
  <c r="K62" i="8" s="1"/>
  <c r="G63" i="8"/>
  <c r="H63" i="8" s="1"/>
  <c r="J63" i="8"/>
  <c r="K63" i="8" s="1"/>
  <c r="G64" i="8"/>
  <c r="H64" i="8" s="1"/>
  <c r="J64" i="8"/>
  <c r="K64" i="8" s="1"/>
  <c r="I403" i="6" l="1"/>
  <c r="G403" i="6" s="1"/>
  <c r="H403" i="6" s="1"/>
  <c r="F403" i="6"/>
  <c r="E403" i="6"/>
  <c r="L403" i="6"/>
  <c r="J403" i="6" s="1"/>
  <c r="K403" i="6" s="1"/>
  <c r="L216" i="8" l="1"/>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301" i="8"/>
  <c r="L302" i="8"/>
  <c r="L303" i="8"/>
  <c r="L304" i="8"/>
  <c r="L305" i="8"/>
  <c r="L306" i="8"/>
  <c r="L307" i="8"/>
  <c r="L308" i="8"/>
  <c r="L309" i="8"/>
  <c r="L310" i="8"/>
  <c r="L311" i="8"/>
  <c r="L312" i="8"/>
  <c r="L313" i="8"/>
  <c r="L314" i="8"/>
  <c r="L315" i="8"/>
  <c r="L316" i="8"/>
  <c r="L317" i="8"/>
  <c r="L318" i="8"/>
  <c r="L319" i="8"/>
  <c r="L320" i="8"/>
  <c r="L321" i="8"/>
  <c r="L322" i="8"/>
  <c r="L323" i="8"/>
  <c r="L324" i="8"/>
  <c r="L325" i="8"/>
  <c r="L326" i="8"/>
  <c r="L327" i="8"/>
  <c r="L328" i="8"/>
  <c r="L329" i="8"/>
  <c r="L330" i="8"/>
  <c r="L331" i="8"/>
  <c r="L332" i="8"/>
  <c r="L333" i="8"/>
  <c r="L334" i="8"/>
  <c r="L335" i="8"/>
  <c r="L336" i="8"/>
  <c r="L337" i="8"/>
  <c r="L338" i="8"/>
  <c r="L339" i="8"/>
  <c r="L340" i="8"/>
  <c r="L341" i="8"/>
  <c r="L342" i="8"/>
  <c r="L343" i="8"/>
  <c r="L344" i="8"/>
  <c r="L345" i="8"/>
  <c r="L346" i="8"/>
  <c r="L347" i="8"/>
  <c r="L348" i="8"/>
  <c r="L349" i="8"/>
  <c r="L350" i="8"/>
  <c r="L351" i="8"/>
  <c r="L352" i="8"/>
  <c r="L353" i="8"/>
  <c r="L354" i="8"/>
  <c r="L355" i="8"/>
  <c r="L356" i="8"/>
  <c r="L357" i="8"/>
  <c r="L358" i="8"/>
  <c r="L359" i="8"/>
  <c r="L360" i="8"/>
  <c r="L361" i="8"/>
  <c r="L362" i="8"/>
  <c r="L363" i="8"/>
  <c r="L364" i="8"/>
  <c r="L365" i="8"/>
  <c r="L366" i="8"/>
  <c r="L367" i="8"/>
  <c r="L368" i="8"/>
  <c r="L369" i="8"/>
  <c r="L370" i="8"/>
  <c r="L371" i="8"/>
  <c r="L372" i="8"/>
  <c r="L373" i="8"/>
  <c r="L374" i="8"/>
  <c r="L375" i="8"/>
  <c r="L376" i="8"/>
  <c r="L377" i="8"/>
  <c r="L378" i="8"/>
  <c r="L379" i="8"/>
  <c r="L380" i="8"/>
  <c r="L381" i="8"/>
  <c r="L382" i="8"/>
  <c r="L383" i="8"/>
  <c r="L384" i="8"/>
  <c r="L385" i="8"/>
  <c r="L386" i="8"/>
  <c r="L387" i="8"/>
  <c r="L388" i="8"/>
  <c r="L389" i="8"/>
  <c r="L390" i="8"/>
  <c r="L391" i="8"/>
  <c r="L392" i="8"/>
  <c r="L393" i="8"/>
  <c r="L394" i="8"/>
  <c r="L395" i="8"/>
  <c r="L396" i="8"/>
  <c r="L397" i="8"/>
  <c r="L398" i="8"/>
  <c r="L399" i="8"/>
  <c r="L400" i="8"/>
  <c r="L401" i="8"/>
  <c r="L402" i="8"/>
  <c r="L403" i="8"/>
  <c r="L404" i="8"/>
  <c r="L405" i="8"/>
  <c r="L406" i="8"/>
  <c r="L407" i="8"/>
  <c r="L408" i="8"/>
  <c r="L409" i="8"/>
  <c r="L410" i="8"/>
  <c r="L411" i="8"/>
  <c r="L412" i="8"/>
  <c r="L413" i="8"/>
  <c r="L414"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15" i="8"/>
  <c r="I316" i="8"/>
  <c r="I317" i="8"/>
  <c r="I318" i="8"/>
  <c r="I319" i="8"/>
  <c r="I320" i="8"/>
  <c r="I321" i="8"/>
  <c r="I322" i="8"/>
  <c r="I323" i="8"/>
  <c r="I324" i="8"/>
  <c r="I325" i="8"/>
  <c r="I326" i="8"/>
  <c r="I327" i="8"/>
  <c r="I328" i="8"/>
  <c r="I329" i="8"/>
  <c r="I330" i="8"/>
  <c r="I331" i="8"/>
  <c r="I332" i="8"/>
  <c r="I333" i="8"/>
  <c r="I334" i="8"/>
  <c r="I335" i="8"/>
  <c r="I336" i="8"/>
  <c r="I337" i="8"/>
  <c r="I338" i="8"/>
  <c r="I339" i="8"/>
  <c r="I340" i="8"/>
  <c r="I341" i="8"/>
  <c r="I342" i="8"/>
  <c r="I343" i="8"/>
  <c r="I344" i="8"/>
  <c r="I345" i="8"/>
  <c r="I346" i="8"/>
  <c r="I347" i="8"/>
  <c r="I348" i="8"/>
  <c r="I349" i="8"/>
  <c r="I350" i="8"/>
  <c r="I351" i="8"/>
  <c r="I352" i="8"/>
  <c r="I353" i="8"/>
  <c r="I354" i="8"/>
  <c r="I355" i="8"/>
  <c r="I356" i="8"/>
  <c r="I357" i="8"/>
  <c r="I358" i="8"/>
  <c r="I359" i="8"/>
  <c r="I360" i="8"/>
  <c r="I361" i="8"/>
  <c r="I362" i="8"/>
  <c r="I363" i="8"/>
  <c r="I364" i="8"/>
  <c r="I365" i="8"/>
  <c r="I366" i="8"/>
  <c r="I367" i="8"/>
  <c r="I368" i="8"/>
  <c r="I369" i="8"/>
  <c r="I370" i="8"/>
  <c r="I371" i="8"/>
  <c r="I372" i="8"/>
  <c r="I373" i="8"/>
  <c r="I374" i="8"/>
  <c r="I375" i="8"/>
  <c r="I376" i="8"/>
  <c r="I377" i="8"/>
  <c r="I378" i="8"/>
  <c r="I379" i="8"/>
  <c r="I380" i="8"/>
  <c r="I381" i="8"/>
  <c r="I382" i="8"/>
  <c r="I383" i="8"/>
  <c r="I384" i="8"/>
  <c r="I385" i="8"/>
  <c r="I386" i="8"/>
  <c r="I387" i="8"/>
  <c r="I388" i="8"/>
  <c r="I389" i="8"/>
  <c r="I390" i="8"/>
  <c r="I391" i="8"/>
  <c r="I392" i="8"/>
  <c r="I393" i="8"/>
  <c r="I394" i="8"/>
  <c r="I395" i="8"/>
  <c r="I396" i="8"/>
  <c r="I397" i="8"/>
  <c r="I398" i="8"/>
  <c r="I399" i="8"/>
  <c r="I400" i="8"/>
  <c r="I401" i="8"/>
  <c r="I402" i="8"/>
  <c r="I403" i="8"/>
  <c r="I404" i="8"/>
  <c r="I405" i="8"/>
  <c r="I406" i="8"/>
  <c r="I407" i="8"/>
  <c r="I408" i="8"/>
  <c r="I409" i="8"/>
  <c r="I410" i="8"/>
  <c r="I411" i="8"/>
  <c r="I412" i="8"/>
  <c r="I413" i="8"/>
  <c r="I414"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N66" i="7" l="1"/>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E240" i="7"/>
  <c r="E241" i="7"/>
  <c r="E242" i="7"/>
  <c r="E243" i="7"/>
  <c r="E244" i="7"/>
  <c r="E245" i="7"/>
  <c r="E246" i="7"/>
  <c r="E247" i="7"/>
  <c r="E248" i="7"/>
  <c r="E249" i="7"/>
  <c r="E250" i="7"/>
  <c r="E251" i="7"/>
  <c r="E252" i="7"/>
  <c r="E253" i="7"/>
  <c r="E254" i="7"/>
  <c r="E255" i="7"/>
  <c r="E256" i="7"/>
  <c r="E257" i="7"/>
  <c r="E258" i="7"/>
  <c r="E259" i="7"/>
  <c r="E260" i="7"/>
  <c r="E261" i="7"/>
  <c r="E262" i="7"/>
  <c r="E263" i="7"/>
  <c r="E264"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L161" i="6"/>
  <c r="L162" i="6"/>
  <c r="L163" i="6"/>
  <c r="L164" i="6"/>
  <c r="L165" i="6"/>
  <c r="L166"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I163" i="6"/>
  <c r="I164" i="6"/>
  <c r="I165" i="6"/>
  <c r="I166"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K4" i="7" l="1"/>
  <c r="M4" i="7" s="1"/>
  <c r="K6" i="7"/>
  <c r="M6" i="7" s="1"/>
  <c r="K8" i="7"/>
  <c r="M8" i="7" s="1"/>
  <c r="K10" i="7"/>
  <c r="M10" i="7" s="1"/>
  <c r="K12" i="7"/>
  <c r="M12" i="7" s="1"/>
  <c r="K14" i="7"/>
  <c r="M14" i="7" s="1"/>
  <c r="K16" i="7"/>
  <c r="M16" i="7" s="1"/>
  <c r="K18" i="7"/>
  <c r="M18" i="7" s="1"/>
  <c r="K20" i="7"/>
  <c r="M20" i="7" s="1"/>
  <c r="K22" i="7"/>
  <c r="M22" i="7" s="1"/>
  <c r="K24" i="7"/>
  <c r="M24" i="7" s="1"/>
  <c r="K26" i="7"/>
  <c r="M26" i="7" s="1"/>
  <c r="K28" i="7"/>
  <c r="M28" i="7" s="1"/>
  <c r="K30" i="7"/>
  <c r="M30" i="7" s="1"/>
  <c r="K32" i="7"/>
  <c r="M32" i="7" s="1"/>
  <c r="K34" i="7"/>
  <c r="M34" i="7" s="1"/>
  <c r="K36" i="7"/>
  <c r="M36" i="7" s="1"/>
  <c r="K38" i="7"/>
  <c r="M38" i="7" s="1"/>
  <c r="K40" i="7"/>
  <c r="M40" i="7" s="1"/>
  <c r="K42" i="7"/>
  <c r="M42" i="7" s="1"/>
  <c r="K44" i="7"/>
  <c r="M44" i="7" s="1"/>
  <c r="K46" i="7"/>
  <c r="M46" i="7" s="1"/>
  <c r="K48" i="7"/>
  <c r="M48" i="7" s="1"/>
  <c r="K50" i="7"/>
  <c r="M50" i="7" s="1"/>
  <c r="K52" i="7"/>
  <c r="M52" i="7" s="1"/>
  <c r="K54" i="7"/>
  <c r="M54" i="7" s="1"/>
  <c r="K56" i="7"/>
  <c r="M56" i="7" s="1"/>
  <c r="K58" i="7"/>
  <c r="M58" i="7" s="1"/>
  <c r="K60" i="7"/>
  <c r="M60" i="7" s="1"/>
  <c r="K62" i="7"/>
  <c r="M62" i="7" s="1"/>
  <c r="K64" i="7"/>
  <c r="M64" i="7" s="1"/>
  <c r="K66" i="7"/>
  <c r="M66" i="7" s="1"/>
  <c r="K68" i="7"/>
  <c r="M68" i="7" s="1"/>
  <c r="K70" i="7"/>
  <c r="M70" i="7" s="1"/>
  <c r="K72" i="7"/>
  <c r="M72" i="7" s="1"/>
  <c r="K74" i="7"/>
  <c r="M74" i="7" s="1"/>
  <c r="K76" i="7"/>
  <c r="M76" i="7" s="1"/>
  <c r="K78" i="7"/>
  <c r="M78" i="7" s="1"/>
  <c r="K80" i="7"/>
  <c r="M80" i="7" s="1"/>
  <c r="K82" i="7"/>
  <c r="M82" i="7" s="1"/>
  <c r="K84" i="7"/>
  <c r="M84" i="7" s="1"/>
  <c r="K86" i="7"/>
  <c r="M86" i="7" s="1"/>
  <c r="K88" i="7"/>
  <c r="M88" i="7" s="1"/>
  <c r="K90" i="7"/>
  <c r="M90" i="7" s="1"/>
  <c r="K92" i="7"/>
  <c r="M92" i="7" s="1"/>
  <c r="K94" i="7"/>
  <c r="M94" i="7" s="1"/>
  <c r="K96" i="7"/>
  <c r="M96" i="7" s="1"/>
  <c r="K98" i="7"/>
  <c r="M98" i="7" s="1"/>
  <c r="K100" i="7"/>
  <c r="M100" i="7" s="1"/>
  <c r="K102" i="7"/>
  <c r="M102" i="7" s="1"/>
  <c r="K104" i="7"/>
  <c r="M104" i="7" s="1"/>
  <c r="K106" i="7"/>
  <c r="M106" i="7" s="1"/>
  <c r="K108" i="7"/>
  <c r="M108" i="7" s="1"/>
  <c r="K110" i="7"/>
  <c r="M110" i="7" s="1"/>
  <c r="K112" i="7"/>
  <c r="M112" i="7" s="1"/>
  <c r="K114" i="7"/>
  <c r="M114" i="7" s="1"/>
  <c r="K116" i="7"/>
  <c r="M116" i="7" s="1"/>
  <c r="K118" i="7"/>
  <c r="M118" i="7" s="1"/>
  <c r="K120" i="7"/>
  <c r="M120" i="7" s="1"/>
  <c r="G4" i="7"/>
  <c r="I4" i="7" s="1"/>
  <c r="G6" i="7"/>
  <c r="I6" i="7" s="1"/>
  <c r="G8" i="7"/>
  <c r="I8" i="7" s="1"/>
  <c r="G10" i="7"/>
  <c r="I10" i="7" s="1"/>
  <c r="G12" i="7"/>
  <c r="I12" i="7" s="1"/>
  <c r="G14" i="7"/>
  <c r="I14" i="7" s="1"/>
  <c r="G16" i="7"/>
  <c r="I16" i="7" s="1"/>
  <c r="G18" i="7"/>
  <c r="I18" i="7" s="1"/>
  <c r="G20" i="7"/>
  <c r="I20" i="7" s="1"/>
  <c r="G22" i="7"/>
  <c r="I22" i="7" s="1"/>
  <c r="G24" i="7"/>
  <c r="I24" i="7" s="1"/>
  <c r="G26" i="7"/>
  <c r="I26" i="7" s="1"/>
  <c r="G28" i="7"/>
  <c r="I28" i="7" s="1"/>
  <c r="G30" i="7"/>
  <c r="I30" i="7" s="1"/>
  <c r="G32" i="7"/>
  <c r="I32" i="7" s="1"/>
  <c r="G34" i="7"/>
  <c r="I34" i="7" s="1"/>
  <c r="G36" i="7"/>
  <c r="I36" i="7" s="1"/>
  <c r="G38" i="7"/>
  <c r="I38" i="7" s="1"/>
  <c r="G40" i="7"/>
  <c r="I40" i="7" s="1"/>
  <c r="G42" i="7"/>
  <c r="I42" i="7" s="1"/>
  <c r="G44" i="7"/>
  <c r="I44" i="7" s="1"/>
  <c r="G46" i="7"/>
  <c r="I46" i="7" s="1"/>
  <c r="G48" i="7"/>
  <c r="I48" i="7" s="1"/>
  <c r="G50" i="7"/>
  <c r="I50" i="7" s="1"/>
  <c r="G52" i="7"/>
  <c r="I52" i="7" s="1"/>
  <c r="G54" i="7"/>
  <c r="I54" i="7" s="1"/>
  <c r="G56" i="7"/>
  <c r="I56" i="7" s="1"/>
  <c r="G58" i="7"/>
  <c r="I58" i="7" s="1"/>
  <c r="G60" i="7"/>
  <c r="I60" i="7" s="1"/>
  <c r="G62" i="7"/>
  <c r="I62" i="7" s="1"/>
  <c r="G64" i="7"/>
  <c r="I64" i="7" s="1"/>
  <c r="G66" i="7"/>
  <c r="I66" i="7" s="1"/>
  <c r="G68" i="7"/>
  <c r="I68" i="7" s="1"/>
  <c r="G70" i="7"/>
  <c r="I70" i="7" s="1"/>
  <c r="G72" i="7"/>
  <c r="I72" i="7" s="1"/>
  <c r="G74" i="7"/>
  <c r="I74" i="7" s="1"/>
  <c r="G76" i="7"/>
  <c r="I76" i="7" s="1"/>
  <c r="G78" i="7"/>
  <c r="I78" i="7" s="1"/>
  <c r="G80" i="7"/>
  <c r="I80" i="7" s="1"/>
  <c r="G82" i="7"/>
  <c r="I82" i="7" s="1"/>
  <c r="G84" i="7"/>
  <c r="I84" i="7" s="1"/>
  <c r="G86" i="7"/>
  <c r="I86" i="7" s="1"/>
  <c r="G88" i="7"/>
  <c r="I88" i="7" s="1"/>
  <c r="G90" i="7"/>
  <c r="I90" i="7" s="1"/>
  <c r="G92" i="7"/>
  <c r="I92" i="7" s="1"/>
  <c r="G94" i="7"/>
  <c r="I94" i="7" s="1"/>
  <c r="G96" i="7"/>
  <c r="I96" i="7" s="1"/>
  <c r="G98" i="7"/>
  <c r="I98" i="7" s="1"/>
  <c r="G100" i="7"/>
  <c r="I100" i="7" s="1"/>
  <c r="G102" i="7"/>
  <c r="I102" i="7" s="1"/>
  <c r="G104" i="7"/>
  <c r="I104" i="7" s="1"/>
  <c r="G106" i="7"/>
  <c r="I106" i="7" s="1"/>
  <c r="G108" i="7"/>
  <c r="I108" i="7" s="1"/>
  <c r="G110" i="7"/>
  <c r="I110" i="7" s="1"/>
  <c r="G112" i="7"/>
  <c r="I112" i="7" s="1"/>
  <c r="G114" i="7"/>
  <c r="I114" i="7" s="1"/>
  <c r="G116" i="7"/>
  <c r="I116" i="7" s="1"/>
  <c r="G118" i="7"/>
  <c r="I118" i="7" s="1"/>
  <c r="K5" i="7"/>
  <c r="M5" i="7" s="1"/>
  <c r="K7" i="7"/>
  <c r="M7" i="7" s="1"/>
  <c r="K9" i="7"/>
  <c r="M9" i="7" s="1"/>
  <c r="K11" i="7"/>
  <c r="M11" i="7" s="1"/>
  <c r="K13" i="7"/>
  <c r="M13" i="7" s="1"/>
  <c r="K15" i="7"/>
  <c r="M15" i="7" s="1"/>
  <c r="K17" i="7"/>
  <c r="M17" i="7" s="1"/>
  <c r="K19" i="7"/>
  <c r="M19" i="7" s="1"/>
  <c r="K21" i="7"/>
  <c r="M21" i="7" s="1"/>
  <c r="K23" i="7"/>
  <c r="M23" i="7" s="1"/>
  <c r="K25" i="7"/>
  <c r="M25" i="7" s="1"/>
  <c r="K27" i="7"/>
  <c r="M27" i="7" s="1"/>
  <c r="K29" i="7"/>
  <c r="M29" i="7" s="1"/>
  <c r="K31" i="7"/>
  <c r="M31" i="7" s="1"/>
  <c r="K33" i="7"/>
  <c r="M33" i="7" s="1"/>
  <c r="K35" i="7"/>
  <c r="M35" i="7" s="1"/>
  <c r="K37" i="7"/>
  <c r="M37" i="7" s="1"/>
  <c r="K39" i="7"/>
  <c r="M39" i="7" s="1"/>
  <c r="K41" i="7"/>
  <c r="M41" i="7" s="1"/>
  <c r="K43" i="7"/>
  <c r="M43" i="7" s="1"/>
  <c r="K45" i="7"/>
  <c r="M45" i="7" s="1"/>
  <c r="K47" i="7"/>
  <c r="M47" i="7" s="1"/>
  <c r="K49" i="7"/>
  <c r="M49" i="7" s="1"/>
  <c r="K51" i="7"/>
  <c r="M51" i="7" s="1"/>
  <c r="K53" i="7"/>
  <c r="M53" i="7" s="1"/>
  <c r="K55" i="7"/>
  <c r="M55" i="7" s="1"/>
  <c r="K57" i="7"/>
  <c r="M57" i="7" s="1"/>
  <c r="K59" i="7"/>
  <c r="M59" i="7" s="1"/>
  <c r="K61" i="7"/>
  <c r="M61" i="7" s="1"/>
  <c r="K63" i="7"/>
  <c r="M63" i="7" s="1"/>
  <c r="K65" i="7"/>
  <c r="M65" i="7" s="1"/>
  <c r="K67" i="7"/>
  <c r="M67" i="7" s="1"/>
  <c r="K69" i="7"/>
  <c r="M69" i="7" s="1"/>
  <c r="K71" i="7"/>
  <c r="M71" i="7" s="1"/>
  <c r="K73" i="7"/>
  <c r="M73" i="7" s="1"/>
  <c r="K75" i="7"/>
  <c r="M75" i="7" s="1"/>
  <c r="K77" i="7"/>
  <c r="M77" i="7" s="1"/>
  <c r="K79" i="7"/>
  <c r="M79" i="7" s="1"/>
  <c r="K81" i="7"/>
  <c r="M81" i="7" s="1"/>
  <c r="K83" i="7"/>
  <c r="M83" i="7" s="1"/>
  <c r="K85" i="7"/>
  <c r="M85" i="7" s="1"/>
  <c r="K87" i="7"/>
  <c r="M87" i="7" s="1"/>
  <c r="K89" i="7"/>
  <c r="M89" i="7" s="1"/>
  <c r="K91" i="7"/>
  <c r="M91" i="7" s="1"/>
  <c r="K93" i="7"/>
  <c r="M93" i="7" s="1"/>
  <c r="K95" i="7"/>
  <c r="M95" i="7" s="1"/>
  <c r="K97" i="7"/>
  <c r="M97" i="7" s="1"/>
  <c r="K99" i="7"/>
  <c r="M99" i="7" s="1"/>
  <c r="K101" i="7"/>
  <c r="M101" i="7" s="1"/>
  <c r="K103" i="7"/>
  <c r="M103" i="7" s="1"/>
  <c r="K105" i="7"/>
  <c r="M105" i="7" s="1"/>
  <c r="K107" i="7"/>
  <c r="M107" i="7" s="1"/>
  <c r="K109" i="7"/>
  <c r="M109" i="7" s="1"/>
  <c r="K111" i="7"/>
  <c r="M111" i="7" s="1"/>
  <c r="K113" i="7"/>
  <c r="M113" i="7" s="1"/>
  <c r="K115" i="7"/>
  <c r="M115" i="7" s="1"/>
  <c r="K117" i="7"/>
  <c r="M117" i="7" s="1"/>
  <c r="K119" i="7"/>
  <c r="M119" i="7" s="1"/>
  <c r="K121" i="7"/>
  <c r="M121" i="7" s="1"/>
  <c r="K122" i="7"/>
  <c r="M122" i="7" s="1"/>
  <c r="K123" i="7"/>
  <c r="M123" i="7" s="1"/>
  <c r="K124" i="7"/>
  <c r="M124" i="7" s="1"/>
  <c r="K125" i="7"/>
  <c r="M125" i="7" s="1"/>
  <c r="K126" i="7"/>
  <c r="M126" i="7" s="1"/>
  <c r="K127" i="7"/>
  <c r="M127" i="7" s="1"/>
  <c r="K128" i="7"/>
  <c r="M128" i="7" s="1"/>
  <c r="K129" i="7"/>
  <c r="M129" i="7" s="1"/>
  <c r="K130" i="7"/>
  <c r="M130" i="7" s="1"/>
  <c r="K131" i="7"/>
  <c r="M131" i="7" s="1"/>
  <c r="K132" i="7"/>
  <c r="M132" i="7" s="1"/>
  <c r="K133" i="7"/>
  <c r="M133" i="7" s="1"/>
  <c r="K134" i="7"/>
  <c r="M134" i="7" s="1"/>
  <c r="K135" i="7"/>
  <c r="M135" i="7" s="1"/>
  <c r="K136" i="7"/>
  <c r="M136" i="7" s="1"/>
  <c r="K137" i="7"/>
  <c r="M137" i="7" s="1"/>
  <c r="K138" i="7"/>
  <c r="M138" i="7" s="1"/>
  <c r="K139" i="7"/>
  <c r="M139" i="7" s="1"/>
  <c r="K140" i="7"/>
  <c r="M140" i="7" s="1"/>
  <c r="K141" i="7"/>
  <c r="M141" i="7" s="1"/>
  <c r="K142" i="7"/>
  <c r="M142" i="7" s="1"/>
  <c r="K143" i="7"/>
  <c r="M143" i="7" s="1"/>
  <c r="K144" i="7"/>
  <c r="M144" i="7" s="1"/>
  <c r="K145" i="7"/>
  <c r="M145" i="7" s="1"/>
  <c r="K146" i="7"/>
  <c r="M146" i="7" s="1"/>
  <c r="K147" i="7"/>
  <c r="M147" i="7" s="1"/>
  <c r="K148" i="7"/>
  <c r="M148" i="7" s="1"/>
  <c r="K149" i="7"/>
  <c r="M149" i="7" s="1"/>
  <c r="K150" i="7"/>
  <c r="M150" i="7" s="1"/>
  <c r="K151" i="7"/>
  <c r="M151" i="7" s="1"/>
  <c r="K152" i="7"/>
  <c r="M152" i="7" s="1"/>
  <c r="K153" i="7"/>
  <c r="M153" i="7" s="1"/>
  <c r="K154" i="7"/>
  <c r="M154" i="7" s="1"/>
  <c r="K155" i="7"/>
  <c r="M155" i="7" s="1"/>
  <c r="K156" i="7"/>
  <c r="M156" i="7" s="1"/>
  <c r="K157" i="7"/>
  <c r="M157" i="7" s="1"/>
  <c r="K158" i="7"/>
  <c r="M158" i="7" s="1"/>
  <c r="K159" i="7"/>
  <c r="M159" i="7" s="1"/>
  <c r="K160" i="7"/>
  <c r="M160" i="7" s="1"/>
  <c r="K161" i="7"/>
  <c r="M161" i="7" s="1"/>
  <c r="K162" i="7"/>
  <c r="M162" i="7" s="1"/>
  <c r="K163" i="7"/>
  <c r="M163" i="7" s="1"/>
  <c r="K164" i="7"/>
  <c r="M164" i="7" s="1"/>
  <c r="K165" i="7"/>
  <c r="M165" i="7" s="1"/>
  <c r="K166" i="7"/>
  <c r="M166" i="7" s="1"/>
  <c r="K167" i="7"/>
  <c r="M167" i="7" s="1"/>
  <c r="K168" i="7"/>
  <c r="M168" i="7" s="1"/>
  <c r="K169" i="7"/>
  <c r="M169" i="7" s="1"/>
  <c r="K170" i="7"/>
  <c r="M170" i="7" s="1"/>
  <c r="K171" i="7"/>
  <c r="M171" i="7" s="1"/>
  <c r="K172" i="7"/>
  <c r="M172" i="7" s="1"/>
  <c r="K173" i="7"/>
  <c r="M173" i="7" s="1"/>
  <c r="K174" i="7"/>
  <c r="M174" i="7" s="1"/>
  <c r="K175" i="7"/>
  <c r="M175" i="7" s="1"/>
  <c r="K176" i="7"/>
  <c r="M176" i="7" s="1"/>
  <c r="K177" i="7"/>
  <c r="M177" i="7" s="1"/>
  <c r="K178" i="7"/>
  <c r="M178" i="7" s="1"/>
  <c r="K179" i="7"/>
  <c r="M179" i="7" s="1"/>
  <c r="K180" i="7"/>
  <c r="M180" i="7" s="1"/>
  <c r="K181" i="7"/>
  <c r="M181" i="7" s="1"/>
  <c r="K182" i="7"/>
  <c r="M182" i="7" s="1"/>
  <c r="K183" i="7"/>
  <c r="M183" i="7" s="1"/>
  <c r="K184" i="7"/>
  <c r="M184" i="7" s="1"/>
  <c r="K185" i="7"/>
  <c r="M185" i="7" s="1"/>
  <c r="K186" i="7"/>
  <c r="M186" i="7" s="1"/>
  <c r="K187" i="7"/>
  <c r="M187" i="7" s="1"/>
  <c r="K188" i="7"/>
  <c r="M188" i="7" s="1"/>
  <c r="K189" i="7"/>
  <c r="M189" i="7" s="1"/>
  <c r="K190" i="7"/>
  <c r="M190" i="7" s="1"/>
  <c r="K191" i="7"/>
  <c r="M191" i="7" s="1"/>
  <c r="K192" i="7"/>
  <c r="M192" i="7" s="1"/>
  <c r="K193" i="7"/>
  <c r="M193" i="7" s="1"/>
  <c r="K194" i="7"/>
  <c r="M194" i="7" s="1"/>
  <c r="K195" i="7"/>
  <c r="M195" i="7" s="1"/>
  <c r="K196" i="7"/>
  <c r="M196" i="7" s="1"/>
  <c r="K197" i="7"/>
  <c r="M197" i="7" s="1"/>
  <c r="K198" i="7"/>
  <c r="M198" i="7" s="1"/>
  <c r="K199" i="7"/>
  <c r="M199" i="7" s="1"/>
  <c r="K200" i="7"/>
  <c r="M200" i="7" s="1"/>
  <c r="K201" i="7"/>
  <c r="M201" i="7" s="1"/>
  <c r="K202" i="7"/>
  <c r="M202" i="7" s="1"/>
  <c r="K203" i="7"/>
  <c r="M203" i="7" s="1"/>
  <c r="K204" i="7"/>
  <c r="M204" i="7" s="1"/>
  <c r="K205" i="7"/>
  <c r="M205" i="7" s="1"/>
  <c r="K206" i="7"/>
  <c r="M206" i="7" s="1"/>
  <c r="K207" i="7"/>
  <c r="M207" i="7" s="1"/>
  <c r="K208" i="7"/>
  <c r="M208" i="7" s="1"/>
  <c r="K209" i="7"/>
  <c r="M209" i="7" s="1"/>
  <c r="K210" i="7"/>
  <c r="M210" i="7" s="1"/>
  <c r="K211" i="7"/>
  <c r="M211" i="7" s="1"/>
  <c r="K212" i="7"/>
  <c r="M212" i="7" s="1"/>
  <c r="K213" i="7"/>
  <c r="M213" i="7" s="1"/>
  <c r="K214" i="7"/>
  <c r="M214" i="7" s="1"/>
  <c r="K215" i="7"/>
  <c r="M215" i="7" s="1"/>
  <c r="K216" i="7"/>
  <c r="M216" i="7" s="1"/>
  <c r="K217" i="7"/>
  <c r="M217" i="7" s="1"/>
  <c r="K218" i="7"/>
  <c r="M218" i="7" s="1"/>
  <c r="K219" i="7"/>
  <c r="M219" i="7" s="1"/>
  <c r="K220" i="7"/>
  <c r="M220" i="7" s="1"/>
  <c r="K221" i="7"/>
  <c r="M221" i="7" s="1"/>
  <c r="K222" i="7"/>
  <c r="M222" i="7" s="1"/>
  <c r="K223" i="7"/>
  <c r="M223" i="7" s="1"/>
  <c r="K224" i="7"/>
  <c r="M224" i="7" s="1"/>
  <c r="K225" i="7"/>
  <c r="M225" i="7" s="1"/>
  <c r="K226" i="7"/>
  <c r="M226" i="7" s="1"/>
  <c r="K227" i="7"/>
  <c r="M227" i="7" s="1"/>
  <c r="K228" i="7"/>
  <c r="M228" i="7" s="1"/>
  <c r="K229" i="7"/>
  <c r="M229" i="7" s="1"/>
  <c r="K230" i="7"/>
  <c r="M230" i="7" s="1"/>
  <c r="K231" i="7"/>
  <c r="M231" i="7" s="1"/>
  <c r="K232" i="7"/>
  <c r="M232" i="7" s="1"/>
  <c r="K233" i="7"/>
  <c r="M233" i="7" s="1"/>
  <c r="K234" i="7"/>
  <c r="M234" i="7" s="1"/>
  <c r="K235" i="7"/>
  <c r="M235" i="7" s="1"/>
  <c r="K236" i="7"/>
  <c r="M236" i="7" s="1"/>
  <c r="K237" i="7"/>
  <c r="M237" i="7" s="1"/>
  <c r="K238" i="7"/>
  <c r="M238" i="7" s="1"/>
  <c r="K239" i="7"/>
  <c r="M239" i="7" s="1"/>
  <c r="K240" i="7"/>
  <c r="M240" i="7" s="1"/>
  <c r="K241" i="7"/>
  <c r="M241" i="7" s="1"/>
  <c r="K242" i="7"/>
  <c r="M242" i="7" s="1"/>
  <c r="K243" i="7"/>
  <c r="M243" i="7" s="1"/>
  <c r="K244" i="7"/>
  <c r="M244" i="7" s="1"/>
  <c r="K245" i="7"/>
  <c r="M245" i="7" s="1"/>
  <c r="K246" i="7"/>
  <c r="M246" i="7" s="1"/>
  <c r="K247" i="7"/>
  <c r="M247" i="7" s="1"/>
  <c r="K248" i="7"/>
  <c r="M248" i="7" s="1"/>
  <c r="K249" i="7"/>
  <c r="M249" i="7" s="1"/>
  <c r="K250" i="7"/>
  <c r="M250" i="7" s="1"/>
  <c r="K251" i="7"/>
  <c r="M251" i="7" s="1"/>
  <c r="K252" i="7"/>
  <c r="M252" i="7" s="1"/>
  <c r="K253" i="7"/>
  <c r="M253" i="7" s="1"/>
  <c r="K254" i="7"/>
  <c r="M254" i="7" s="1"/>
  <c r="K255" i="7"/>
  <c r="M255" i="7" s="1"/>
  <c r="K256" i="7"/>
  <c r="M256" i="7" s="1"/>
  <c r="K257" i="7"/>
  <c r="M257" i="7" s="1"/>
  <c r="K258" i="7"/>
  <c r="M258" i="7" s="1"/>
  <c r="K259" i="7"/>
  <c r="M259" i="7" s="1"/>
  <c r="K260" i="7"/>
  <c r="M260" i="7" s="1"/>
  <c r="K261" i="7"/>
  <c r="M261" i="7" s="1"/>
  <c r="K262" i="7"/>
  <c r="M262" i="7" s="1"/>
  <c r="K263" i="7"/>
  <c r="M263" i="7" s="1"/>
  <c r="K264" i="7"/>
  <c r="M264" i="7" s="1"/>
  <c r="G5" i="7"/>
  <c r="I5" i="7" s="1"/>
  <c r="G7" i="7"/>
  <c r="I7" i="7" s="1"/>
  <c r="G9" i="7"/>
  <c r="I9" i="7" s="1"/>
  <c r="G11" i="7"/>
  <c r="I11" i="7" s="1"/>
  <c r="G13" i="7"/>
  <c r="I13" i="7" s="1"/>
  <c r="G15" i="7"/>
  <c r="I15" i="7" s="1"/>
  <c r="G17" i="7"/>
  <c r="I17" i="7" s="1"/>
  <c r="G19" i="7"/>
  <c r="I19" i="7" s="1"/>
  <c r="G21" i="7"/>
  <c r="I21" i="7" s="1"/>
  <c r="G23" i="7"/>
  <c r="I23" i="7" s="1"/>
  <c r="G25" i="7"/>
  <c r="I25" i="7" s="1"/>
  <c r="G27" i="7"/>
  <c r="I27" i="7" s="1"/>
  <c r="G29" i="7"/>
  <c r="I29" i="7" s="1"/>
  <c r="G31" i="7"/>
  <c r="I31" i="7" s="1"/>
  <c r="G33" i="7"/>
  <c r="I33" i="7" s="1"/>
  <c r="G35" i="7"/>
  <c r="I35" i="7" s="1"/>
  <c r="G37" i="7"/>
  <c r="I37" i="7" s="1"/>
  <c r="G39" i="7"/>
  <c r="I39" i="7" s="1"/>
  <c r="G41" i="7"/>
  <c r="I41" i="7" s="1"/>
  <c r="G43" i="7"/>
  <c r="I43" i="7" s="1"/>
  <c r="G45" i="7"/>
  <c r="I45" i="7" s="1"/>
  <c r="G47" i="7"/>
  <c r="I47" i="7" s="1"/>
  <c r="G49" i="7"/>
  <c r="I49" i="7" s="1"/>
  <c r="G51" i="7"/>
  <c r="I51" i="7" s="1"/>
  <c r="G53" i="7"/>
  <c r="I53" i="7" s="1"/>
  <c r="G55" i="7"/>
  <c r="I55" i="7" s="1"/>
  <c r="G57" i="7"/>
  <c r="I57" i="7" s="1"/>
  <c r="G59" i="7"/>
  <c r="I59" i="7" s="1"/>
  <c r="G61" i="7"/>
  <c r="I61" i="7" s="1"/>
  <c r="G63" i="7"/>
  <c r="I63" i="7" s="1"/>
  <c r="G65" i="7"/>
  <c r="I65" i="7" s="1"/>
  <c r="G67" i="7"/>
  <c r="I67" i="7" s="1"/>
  <c r="G69" i="7"/>
  <c r="I69" i="7" s="1"/>
  <c r="G71" i="7"/>
  <c r="I71" i="7" s="1"/>
  <c r="G73" i="7"/>
  <c r="I73" i="7" s="1"/>
  <c r="G75" i="7"/>
  <c r="I75" i="7" s="1"/>
  <c r="G77" i="7"/>
  <c r="I77" i="7" s="1"/>
  <c r="G79" i="7"/>
  <c r="I79" i="7" s="1"/>
  <c r="G81" i="7"/>
  <c r="I81" i="7" s="1"/>
  <c r="G83" i="7"/>
  <c r="I83" i="7" s="1"/>
  <c r="G85" i="7"/>
  <c r="I85" i="7" s="1"/>
  <c r="G87" i="7"/>
  <c r="I87" i="7" s="1"/>
  <c r="G89" i="7"/>
  <c r="I89" i="7" s="1"/>
  <c r="G91" i="7"/>
  <c r="I91" i="7" s="1"/>
  <c r="G93" i="7"/>
  <c r="I93" i="7" s="1"/>
  <c r="G95" i="7"/>
  <c r="I95" i="7" s="1"/>
  <c r="G97" i="7"/>
  <c r="I97" i="7" s="1"/>
  <c r="G99" i="7"/>
  <c r="I99" i="7" s="1"/>
  <c r="G101" i="7"/>
  <c r="I101" i="7" s="1"/>
  <c r="G103" i="7"/>
  <c r="I103" i="7" s="1"/>
  <c r="G105" i="7"/>
  <c r="I105" i="7" s="1"/>
  <c r="G107" i="7"/>
  <c r="I107" i="7" s="1"/>
  <c r="G109" i="7"/>
  <c r="I109" i="7" s="1"/>
  <c r="G111" i="7"/>
  <c r="I111" i="7" s="1"/>
  <c r="G113" i="7"/>
  <c r="I113" i="7" s="1"/>
  <c r="G115" i="7"/>
  <c r="I115" i="7" s="1"/>
  <c r="G117" i="7"/>
  <c r="I117" i="7" s="1"/>
  <c r="G119" i="7"/>
  <c r="I119" i="7" s="1"/>
  <c r="G120" i="7"/>
  <c r="I120" i="7" s="1"/>
  <c r="G121" i="7"/>
  <c r="I121" i="7" s="1"/>
  <c r="G122" i="7"/>
  <c r="I122" i="7" s="1"/>
  <c r="G123" i="7"/>
  <c r="I123" i="7" s="1"/>
  <c r="G124" i="7"/>
  <c r="I124" i="7" s="1"/>
  <c r="G125" i="7"/>
  <c r="I125" i="7" s="1"/>
  <c r="G126" i="7"/>
  <c r="I126" i="7" s="1"/>
  <c r="G127" i="7"/>
  <c r="I127" i="7" s="1"/>
  <c r="G128" i="7"/>
  <c r="I128" i="7" s="1"/>
  <c r="G129" i="7"/>
  <c r="I129" i="7" s="1"/>
  <c r="G130" i="7"/>
  <c r="I130" i="7" s="1"/>
  <c r="G131" i="7"/>
  <c r="I131" i="7" s="1"/>
  <c r="G132" i="7"/>
  <c r="I132" i="7" s="1"/>
  <c r="G133" i="7"/>
  <c r="I133" i="7" s="1"/>
  <c r="G134" i="7"/>
  <c r="I134" i="7" s="1"/>
  <c r="G135" i="7"/>
  <c r="I135" i="7" s="1"/>
  <c r="G136" i="7"/>
  <c r="I136" i="7" s="1"/>
  <c r="G137" i="7"/>
  <c r="I137" i="7" s="1"/>
  <c r="G138" i="7"/>
  <c r="I138" i="7" s="1"/>
  <c r="G139" i="7"/>
  <c r="I139" i="7" s="1"/>
  <c r="G140" i="7"/>
  <c r="I140" i="7" s="1"/>
  <c r="G141" i="7"/>
  <c r="I141" i="7" s="1"/>
  <c r="G142" i="7"/>
  <c r="I142" i="7" s="1"/>
  <c r="G143" i="7"/>
  <c r="I143" i="7" s="1"/>
  <c r="G144" i="7"/>
  <c r="I144" i="7" s="1"/>
  <c r="G145" i="7"/>
  <c r="I145" i="7" s="1"/>
  <c r="G146" i="7"/>
  <c r="I146" i="7" s="1"/>
  <c r="G147" i="7"/>
  <c r="I147" i="7" s="1"/>
  <c r="G148" i="7"/>
  <c r="I148" i="7" s="1"/>
  <c r="G149" i="7"/>
  <c r="I149" i="7" s="1"/>
  <c r="G150" i="7"/>
  <c r="I150" i="7" s="1"/>
  <c r="G151" i="7"/>
  <c r="I151" i="7" s="1"/>
  <c r="G152" i="7"/>
  <c r="I152" i="7" s="1"/>
  <c r="G153" i="7"/>
  <c r="I153" i="7" s="1"/>
  <c r="G154" i="7"/>
  <c r="I154" i="7" s="1"/>
  <c r="G155" i="7"/>
  <c r="I155" i="7" s="1"/>
  <c r="G156" i="7"/>
  <c r="I156" i="7" s="1"/>
  <c r="G157" i="7"/>
  <c r="I157" i="7" s="1"/>
  <c r="G158" i="7"/>
  <c r="I158" i="7" s="1"/>
  <c r="G159" i="7"/>
  <c r="I159" i="7" s="1"/>
  <c r="G160" i="7"/>
  <c r="I160" i="7" s="1"/>
  <c r="G161" i="7"/>
  <c r="I161" i="7" s="1"/>
  <c r="G162" i="7"/>
  <c r="I162" i="7" s="1"/>
  <c r="G163" i="7"/>
  <c r="I163" i="7" s="1"/>
  <c r="G164" i="7"/>
  <c r="I164" i="7" s="1"/>
  <c r="G165" i="7"/>
  <c r="I165" i="7" s="1"/>
  <c r="G166" i="7"/>
  <c r="I166" i="7" s="1"/>
  <c r="G167" i="7"/>
  <c r="I167" i="7" s="1"/>
  <c r="G168" i="7"/>
  <c r="I168" i="7" s="1"/>
  <c r="G169" i="7"/>
  <c r="I169" i="7" s="1"/>
  <c r="G170" i="7"/>
  <c r="I170" i="7" s="1"/>
  <c r="G171" i="7"/>
  <c r="I171" i="7" s="1"/>
  <c r="G172" i="7"/>
  <c r="I172" i="7" s="1"/>
  <c r="G173" i="7"/>
  <c r="I173" i="7" s="1"/>
  <c r="G174" i="7"/>
  <c r="I174" i="7" s="1"/>
  <c r="G175" i="7"/>
  <c r="I175" i="7" s="1"/>
  <c r="G176" i="7"/>
  <c r="I176" i="7" s="1"/>
  <c r="G177" i="7"/>
  <c r="I177" i="7" s="1"/>
  <c r="G178" i="7"/>
  <c r="I178" i="7" s="1"/>
  <c r="G179" i="7"/>
  <c r="I179" i="7" s="1"/>
  <c r="G180" i="7"/>
  <c r="I180" i="7" s="1"/>
  <c r="G181" i="7"/>
  <c r="I181" i="7" s="1"/>
  <c r="G182" i="7"/>
  <c r="I182" i="7" s="1"/>
  <c r="G183" i="7"/>
  <c r="I183" i="7" s="1"/>
  <c r="G184" i="7"/>
  <c r="I184" i="7" s="1"/>
  <c r="G185" i="7"/>
  <c r="I185" i="7" s="1"/>
  <c r="G186" i="7"/>
  <c r="I186" i="7" s="1"/>
  <c r="G187" i="7"/>
  <c r="I187" i="7" s="1"/>
  <c r="G188" i="7"/>
  <c r="I188" i="7" s="1"/>
  <c r="G189" i="7"/>
  <c r="I189" i="7" s="1"/>
  <c r="G190" i="7"/>
  <c r="I190" i="7" s="1"/>
  <c r="G191" i="7"/>
  <c r="I191" i="7" s="1"/>
  <c r="G192" i="7"/>
  <c r="I192" i="7" s="1"/>
  <c r="G193" i="7"/>
  <c r="I193" i="7" s="1"/>
  <c r="G194" i="7"/>
  <c r="I194" i="7" s="1"/>
  <c r="G195" i="7"/>
  <c r="I195" i="7" s="1"/>
  <c r="G196" i="7"/>
  <c r="I196" i="7" s="1"/>
  <c r="G197" i="7"/>
  <c r="I197" i="7" s="1"/>
  <c r="G198" i="7"/>
  <c r="I198" i="7" s="1"/>
  <c r="G199" i="7"/>
  <c r="I199" i="7" s="1"/>
  <c r="G200" i="7"/>
  <c r="I200" i="7" s="1"/>
  <c r="G201" i="7"/>
  <c r="I201" i="7" s="1"/>
  <c r="G202" i="7"/>
  <c r="I202" i="7" s="1"/>
  <c r="G203" i="7"/>
  <c r="I203" i="7" s="1"/>
  <c r="G204" i="7"/>
  <c r="I204" i="7" s="1"/>
  <c r="G205" i="7"/>
  <c r="I205" i="7" s="1"/>
  <c r="G206" i="7"/>
  <c r="I206" i="7" s="1"/>
  <c r="G207" i="7"/>
  <c r="I207" i="7" s="1"/>
  <c r="G208" i="7"/>
  <c r="I208" i="7" s="1"/>
  <c r="G209" i="7"/>
  <c r="I209" i="7" s="1"/>
  <c r="G210" i="7"/>
  <c r="I210" i="7" s="1"/>
  <c r="G211" i="7"/>
  <c r="I211" i="7" s="1"/>
  <c r="G212" i="7"/>
  <c r="I212" i="7" s="1"/>
  <c r="G213" i="7"/>
  <c r="I213" i="7" s="1"/>
  <c r="G214" i="7"/>
  <c r="I214" i="7" s="1"/>
  <c r="G215" i="7"/>
  <c r="I215" i="7" s="1"/>
  <c r="G216" i="7"/>
  <c r="I216" i="7" s="1"/>
  <c r="G217" i="7"/>
  <c r="I217" i="7" s="1"/>
  <c r="G218" i="7"/>
  <c r="I218" i="7" s="1"/>
  <c r="G219" i="7"/>
  <c r="I219" i="7" s="1"/>
  <c r="G220" i="7"/>
  <c r="I220" i="7" s="1"/>
  <c r="G221" i="7"/>
  <c r="I221" i="7" s="1"/>
  <c r="G222" i="7"/>
  <c r="I222" i="7" s="1"/>
  <c r="G223" i="7"/>
  <c r="I223" i="7" s="1"/>
  <c r="G224" i="7"/>
  <c r="I224" i="7" s="1"/>
  <c r="G225" i="7"/>
  <c r="I225" i="7" s="1"/>
  <c r="G226" i="7"/>
  <c r="I226" i="7" s="1"/>
  <c r="G227" i="7"/>
  <c r="I227" i="7" s="1"/>
  <c r="G228" i="7"/>
  <c r="I228" i="7" s="1"/>
  <c r="G229" i="7"/>
  <c r="I229" i="7" s="1"/>
  <c r="G230" i="7"/>
  <c r="I230" i="7" s="1"/>
  <c r="G231" i="7"/>
  <c r="I231" i="7" s="1"/>
  <c r="G232" i="7"/>
  <c r="I232" i="7" s="1"/>
  <c r="G233" i="7"/>
  <c r="I233" i="7" s="1"/>
  <c r="G234" i="7"/>
  <c r="I234" i="7" s="1"/>
  <c r="G235" i="7"/>
  <c r="I235" i="7" s="1"/>
  <c r="G236" i="7"/>
  <c r="I236" i="7" s="1"/>
  <c r="G237" i="7"/>
  <c r="I237" i="7" s="1"/>
  <c r="G238" i="7"/>
  <c r="I238" i="7" s="1"/>
  <c r="G239" i="7"/>
  <c r="I239" i="7" s="1"/>
  <c r="G240" i="7"/>
  <c r="I240" i="7" s="1"/>
  <c r="G241" i="7"/>
  <c r="I241" i="7" s="1"/>
  <c r="G242" i="7"/>
  <c r="I242" i="7" s="1"/>
  <c r="G243" i="7"/>
  <c r="I243" i="7" s="1"/>
  <c r="G244" i="7"/>
  <c r="I244" i="7" s="1"/>
  <c r="G245" i="7"/>
  <c r="I245" i="7" s="1"/>
  <c r="G246" i="7"/>
  <c r="I246" i="7" s="1"/>
  <c r="G247" i="7"/>
  <c r="I247" i="7" s="1"/>
  <c r="G248" i="7"/>
  <c r="I248" i="7" s="1"/>
  <c r="G249" i="7"/>
  <c r="I249" i="7" s="1"/>
  <c r="G250" i="7"/>
  <c r="I250" i="7" s="1"/>
  <c r="G251" i="7"/>
  <c r="I251" i="7" s="1"/>
  <c r="G252" i="7"/>
  <c r="I252" i="7" s="1"/>
  <c r="G253" i="7"/>
  <c r="I253" i="7" s="1"/>
  <c r="G254" i="7"/>
  <c r="I254" i="7" s="1"/>
  <c r="G255" i="7"/>
  <c r="I255" i="7" s="1"/>
  <c r="G256" i="7"/>
  <c r="I256" i="7" s="1"/>
  <c r="G257" i="7"/>
  <c r="I257" i="7" s="1"/>
  <c r="G258" i="7"/>
  <c r="I258" i="7" s="1"/>
  <c r="G259" i="7"/>
  <c r="I259" i="7" s="1"/>
  <c r="G260" i="7"/>
  <c r="I260" i="7" s="1"/>
  <c r="G261" i="7"/>
  <c r="I261" i="7" s="1"/>
  <c r="G262" i="7"/>
  <c r="I262" i="7" s="1"/>
  <c r="G263" i="7"/>
  <c r="I263" i="7" s="1"/>
  <c r="G264" i="7"/>
  <c r="I264" i="7" s="1"/>
  <c r="M316" i="6" l="1"/>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I155" i="6"/>
  <c r="I156" i="6"/>
  <c r="I157" i="6"/>
  <c r="I158" i="6"/>
  <c r="I159" i="6"/>
  <c r="I160" i="6"/>
  <c r="I161" i="6"/>
  <c r="I162" i="6"/>
  <c r="L155" i="6"/>
  <c r="L156" i="6"/>
  <c r="L157" i="6"/>
  <c r="L158" i="6"/>
  <c r="L159" i="6"/>
  <c r="L160" i="6"/>
  <c r="L142" i="6" l="1"/>
  <c r="L143" i="6"/>
  <c r="L144" i="6"/>
  <c r="L145" i="6"/>
  <c r="L146" i="6"/>
  <c r="L147" i="6"/>
  <c r="L148" i="6"/>
  <c r="L149" i="6"/>
  <c r="L150" i="6"/>
  <c r="L151" i="6"/>
  <c r="L152" i="6"/>
  <c r="L153" i="6"/>
  <c r="L154" i="6"/>
  <c r="I142" i="6"/>
  <c r="G142" i="6" s="1"/>
  <c r="I143" i="6"/>
  <c r="G143" i="6" s="1"/>
  <c r="I144" i="6"/>
  <c r="G144" i="6" s="1"/>
  <c r="I145" i="6"/>
  <c r="G145" i="6" s="1"/>
  <c r="I146" i="6"/>
  <c r="G146" i="6" s="1"/>
  <c r="I147" i="6"/>
  <c r="G147" i="6" s="1"/>
  <c r="I148" i="6"/>
  <c r="G148" i="6" s="1"/>
  <c r="I149" i="6"/>
  <c r="G149" i="6" s="1"/>
  <c r="I150" i="6"/>
  <c r="G150" i="6" s="1"/>
  <c r="I151" i="6"/>
  <c r="G151" i="6" s="1"/>
  <c r="I152" i="6"/>
  <c r="G152" i="6" s="1"/>
  <c r="I153" i="6"/>
  <c r="G153" i="6" s="1"/>
  <c r="I154" i="6"/>
  <c r="G154" i="6" s="1"/>
  <c r="G155" i="6"/>
  <c r="G156" i="6"/>
  <c r="G157" i="6"/>
  <c r="G158" i="6"/>
  <c r="G159" i="6"/>
  <c r="G160" i="6"/>
  <c r="G161" i="6"/>
  <c r="G162" i="6"/>
  <c r="G163" i="6"/>
  <c r="G164" i="6"/>
  <c r="G165" i="6"/>
  <c r="G166"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L141" i="6" l="1"/>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394" i="6"/>
  <c r="F395" i="6"/>
  <c r="F396" i="6"/>
  <c r="F397" i="6"/>
  <c r="F398" i="6"/>
  <c r="F399" i="6"/>
  <c r="F400" i="6"/>
  <c r="F401" i="6"/>
  <c r="F402"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L136" i="6" l="1"/>
  <c r="L137" i="6"/>
  <c r="J137" i="6" s="1"/>
  <c r="K137" i="6" s="1"/>
  <c r="L138" i="6"/>
  <c r="J138" i="6" s="1"/>
  <c r="K138" i="6" s="1"/>
  <c r="L139" i="6"/>
  <c r="J139" i="6" s="1"/>
  <c r="K139" i="6" s="1"/>
  <c r="L140" i="6"/>
  <c r="J140" i="6" s="1"/>
  <c r="K140" i="6" s="1"/>
  <c r="J141" i="6"/>
  <c r="K141" i="6" s="1"/>
  <c r="J143" i="6"/>
  <c r="K143" i="6" s="1"/>
  <c r="J145" i="6"/>
  <c r="K145" i="6" s="1"/>
  <c r="J147" i="6"/>
  <c r="K147" i="6" s="1"/>
  <c r="J149" i="6"/>
  <c r="K149" i="6" s="1"/>
  <c r="J151" i="6"/>
  <c r="K151" i="6" s="1"/>
  <c r="J153" i="6"/>
  <c r="K153" i="6" s="1"/>
  <c r="J155" i="6"/>
  <c r="K155" i="6" s="1"/>
  <c r="J157" i="6"/>
  <c r="K157" i="6" s="1"/>
  <c r="J159" i="6"/>
  <c r="K159" i="6" s="1"/>
  <c r="J161" i="6"/>
  <c r="K161" i="6" s="1"/>
  <c r="J163" i="6"/>
  <c r="K163" i="6" s="1"/>
  <c r="J165" i="6"/>
  <c r="K165" i="6" s="1"/>
  <c r="J316" i="6"/>
  <c r="K316" i="6" s="1"/>
  <c r="J318" i="6"/>
  <c r="K318" i="6" s="1"/>
  <c r="J320" i="6"/>
  <c r="K320" i="6" s="1"/>
  <c r="J322" i="6"/>
  <c r="K322" i="6" s="1"/>
  <c r="J324" i="6"/>
  <c r="K324" i="6" s="1"/>
  <c r="J326" i="6"/>
  <c r="K326" i="6" s="1"/>
  <c r="J328" i="6"/>
  <c r="K328" i="6" s="1"/>
  <c r="J330" i="6"/>
  <c r="K330" i="6" s="1"/>
  <c r="J332" i="6"/>
  <c r="K332" i="6" s="1"/>
  <c r="J334" i="6"/>
  <c r="K334" i="6" s="1"/>
  <c r="J336" i="6"/>
  <c r="K336" i="6" s="1"/>
  <c r="J338" i="6"/>
  <c r="K338" i="6" s="1"/>
  <c r="J340" i="6"/>
  <c r="K340" i="6" s="1"/>
  <c r="J342" i="6"/>
  <c r="K342" i="6" s="1"/>
  <c r="J344" i="6"/>
  <c r="K344" i="6" s="1"/>
  <c r="J346" i="6"/>
  <c r="K346" i="6" s="1"/>
  <c r="J348" i="6"/>
  <c r="K348" i="6" s="1"/>
  <c r="J350" i="6"/>
  <c r="K350" i="6" s="1"/>
  <c r="J352" i="6"/>
  <c r="K352" i="6" s="1"/>
  <c r="J354" i="6"/>
  <c r="K354" i="6" s="1"/>
  <c r="J356" i="6"/>
  <c r="K356" i="6" s="1"/>
  <c r="J358" i="6"/>
  <c r="K358" i="6" s="1"/>
  <c r="J360" i="6"/>
  <c r="K360" i="6" s="1"/>
  <c r="J362" i="6"/>
  <c r="K362" i="6" s="1"/>
  <c r="J364" i="6"/>
  <c r="K364" i="6" s="1"/>
  <c r="J366" i="6"/>
  <c r="K366" i="6" s="1"/>
  <c r="J368" i="6"/>
  <c r="K368" i="6" s="1"/>
  <c r="J370" i="6"/>
  <c r="K370" i="6" s="1"/>
  <c r="J372" i="6"/>
  <c r="K372" i="6" s="1"/>
  <c r="J374" i="6"/>
  <c r="K374" i="6" s="1"/>
  <c r="J376" i="6"/>
  <c r="K376" i="6" s="1"/>
  <c r="J378" i="6"/>
  <c r="K378" i="6" s="1"/>
  <c r="J380" i="6"/>
  <c r="K380" i="6" s="1"/>
  <c r="J382" i="6"/>
  <c r="K382" i="6" s="1"/>
  <c r="J384" i="6"/>
  <c r="K384" i="6" s="1"/>
  <c r="J386" i="6"/>
  <c r="K386" i="6" s="1"/>
  <c r="J388" i="6"/>
  <c r="K388" i="6" s="1"/>
  <c r="J390" i="6"/>
  <c r="K390" i="6" s="1"/>
  <c r="J392" i="6"/>
  <c r="K392" i="6" s="1"/>
  <c r="J394" i="6"/>
  <c r="K394" i="6" s="1"/>
  <c r="J396" i="6"/>
  <c r="K396" i="6" s="1"/>
  <c r="J398" i="6"/>
  <c r="K398" i="6" s="1"/>
  <c r="J400" i="6"/>
  <c r="K400" i="6" s="1"/>
  <c r="J402" i="6"/>
  <c r="K402" i="6" s="1"/>
  <c r="J142" i="6"/>
  <c r="K142" i="6" s="1"/>
  <c r="J144" i="6"/>
  <c r="K144" i="6" s="1"/>
  <c r="J146" i="6"/>
  <c r="K146" i="6" s="1"/>
  <c r="J148" i="6"/>
  <c r="K148" i="6" s="1"/>
  <c r="J150" i="6"/>
  <c r="K150" i="6" s="1"/>
  <c r="J152" i="6"/>
  <c r="K152" i="6" s="1"/>
  <c r="J154" i="6"/>
  <c r="K154" i="6" s="1"/>
  <c r="J156" i="6"/>
  <c r="K156" i="6" s="1"/>
  <c r="J158" i="6"/>
  <c r="K158" i="6" s="1"/>
  <c r="J160" i="6"/>
  <c r="K160" i="6" s="1"/>
  <c r="J162" i="6"/>
  <c r="K162" i="6" s="1"/>
  <c r="J164" i="6"/>
  <c r="K164" i="6" s="1"/>
  <c r="J166" i="6"/>
  <c r="K166" i="6" s="1"/>
  <c r="J317" i="6"/>
  <c r="K317" i="6" s="1"/>
  <c r="J319" i="6"/>
  <c r="K319" i="6" s="1"/>
  <c r="J321" i="6"/>
  <c r="K321" i="6" s="1"/>
  <c r="J323" i="6"/>
  <c r="K323" i="6" s="1"/>
  <c r="J325" i="6"/>
  <c r="K325" i="6" s="1"/>
  <c r="J327" i="6"/>
  <c r="K327" i="6" s="1"/>
  <c r="J329" i="6"/>
  <c r="K329" i="6" s="1"/>
  <c r="J331" i="6"/>
  <c r="K331" i="6" s="1"/>
  <c r="J333" i="6"/>
  <c r="K333" i="6" s="1"/>
  <c r="J335" i="6"/>
  <c r="K335" i="6" s="1"/>
  <c r="J337" i="6"/>
  <c r="K337" i="6" s="1"/>
  <c r="J339" i="6"/>
  <c r="K339" i="6" s="1"/>
  <c r="J341" i="6"/>
  <c r="K341" i="6" s="1"/>
  <c r="J343" i="6"/>
  <c r="K343" i="6" s="1"/>
  <c r="J345" i="6"/>
  <c r="K345" i="6" s="1"/>
  <c r="J347" i="6"/>
  <c r="K347" i="6" s="1"/>
  <c r="J349" i="6"/>
  <c r="K349" i="6" s="1"/>
  <c r="J351" i="6"/>
  <c r="K351" i="6" s="1"/>
  <c r="J353" i="6"/>
  <c r="K353" i="6" s="1"/>
  <c r="J355" i="6"/>
  <c r="K355" i="6" s="1"/>
  <c r="J357" i="6"/>
  <c r="K357" i="6" s="1"/>
  <c r="J359" i="6"/>
  <c r="K359" i="6" s="1"/>
  <c r="J361" i="6"/>
  <c r="K361" i="6" s="1"/>
  <c r="J363" i="6"/>
  <c r="K363" i="6" s="1"/>
  <c r="J365" i="6"/>
  <c r="K365" i="6" s="1"/>
  <c r="J367" i="6"/>
  <c r="K367" i="6" s="1"/>
  <c r="J369" i="6"/>
  <c r="K369" i="6" s="1"/>
  <c r="J371" i="6"/>
  <c r="K371" i="6" s="1"/>
  <c r="J373" i="6"/>
  <c r="K373" i="6" s="1"/>
  <c r="J375" i="6"/>
  <c r="K375" i="6" s="1"/>
  <c r="J377" i="6"/>
  <c r="K377" i="6" s="1"/>
  <c r="J379" i="6"/>
  <c r="K379" i="6" s="1"/>
  <c r="J381" i="6"/>
  <c r="K381" i="6" s="1"/>
  <c r="J383" i="6"/>
  <c r="K383" i="6" s="1"/>
  <c r="J385" i="6"/>
  <c r="K385" i="6" s="1"/>
  <c r="J387" i="6"/>
  <c r="K387" i="6" s="1"/>
  <c r="J389" i="6"/>
  <c r="K389" i="6" s="1"/>
  <c r="J391" i="6"/>
  <c r="K391" i="6" s="1"/>
  <c r="J393" i="6"/>
  <c r="K393" i="6" s="1"/>
  <c r="J395" i="6"/>
  <c r="K395" i="6" s="1"/>
  <c r="J397" i="6"/>
  <c r="K397" i="6" s="1"/>
  <c r="J399" i="6"/>
  <c r="K399" i="6" s="1"/>
  <c r="J401" i="6"/>
  <c r="K401" i="6" s="1"/>
  <c r="I137" i="6"/>
  <c r="G137" i="6" s="1"/>
  <c r="H137" i="6" s="1"/>
  <c r="I138" i="6"/>
  <c r="G138" i="6" s="1"/>
  <c r="H138" i="6" s="1"/>
  <c r="I139" i="6"/>
  <c r="G139" i="6" s="1"/>
  <c r="H139" i="6" s="1"/>
  <c r="I140" i="6"/>
  <c r="G140" i="6" s="1"/>
  <c r="H140" i="6" s="1"/>
  <c r="I141" i="6"/>
  <c r="G141" i="6" s="1"/>
  <c r="H141" i="6" s="1"/>
  <c r="H142" i="6"/>
  <c r="H143" i="6"/>
  <c r="H144" i="6"/>
  <c r="H145" i="6"/>
  <c r="H146" i="6"/>
  <c r="H147" i="6"/>
  <c r="H148" i="6"/>
  <c r="H149" i="6"/>
  <c r="H150" i="6"/>
  <c r="H151" i="6"/>
  <c r="H152" i="6"/>
  <c r="H153" i="6"/>
  <c r="H154" i="6"/>
  <c r="H155" i="6"/>
  <c r="H156" i="6"/>
  <c r="H157" i="6"/>
  <c r="H158" i="6"/>
  <c r="H159" i="6"/>
  <c r="H160" i="6"/>
  <c r="H162" i="6"/>
  <c r="H163" i="6"/>
  <c r="H164" i="6"/>
  <c r="H165" i="6"/>
  <c r="H16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1" i="6"/>
  <c r="H382" i="6"/>
  <c r="H383" i="6"/>
  <c r="H384" i="6"/>
  <c r="H385" i="6"/>
  <c r="H386" i="6"/>
  <c r="H387" i="6"/>
  <c r="H388" i="6"/>
  <c r="H389" i="6"/>
  <c r="H390" i="6"/>
  <c r="H391" i="6"/>
  <c r="H392" i="6"/>
  <c r="H393" i="6"/>
  <c r="H394" i="6"/>
  <c r="H395" i="6"/>
  <c r="H396" i="6"/>
  <c r="H397" i="6"/>
  <c r="H398" i="6"/>
  <c r="H399" i="6"/>
  <c r="H400" i="6"/>
  <c r="H401" i="6"/>
  <c r="H402" i="6"/>
  <c r="H161" i="6"/>
  <c r="H316" i="6"/>
  <c r="H380" i="6"/>
  <c r="J5" i="8" l="1"/>
  <c r="K5" i="8" s="1"/>
  <c r="J6" i="8"/>
  <c r="K6" i="8" s="1"/>
  <c r="J7" i="8"/>
  <c r="K7" i="8" s="1"/>
  <c r="J8" i="8"/>
  <c r="K8" i="8" s="1"/>
  <c r="J9" i="8"/>
  <c r="K9" i="8" s="1"/>
  <c r="J10" i="8"/>
  <c r="K10" i="8" s="1"/>
  <c r="J11" i="8"/>
  <c r="K11" i="8" s="1"/>
  <c r="J12" i="8"/>
  <c r="K12" i="8" s="1"/>
  <c r="J13" i="8"/>
  <c r="K13" i="8" s="1"/>
  <c r="J14" i="8"/>
  <c r="K14" i="8" s="1"/>
  <c r="J15" i="8"/>
  <c r="K15" i="8" s="1"/>
  <c r="J16" i="8"/>
  <c r="K16" i="8" s="1"/>
  <c r="J17" i="8"/>
  <c r="K17" i="8" s="1"/>
  <c r="J24" i="8"/>
  <c r="K24" i="8" s="1"/>
  <c r="J23" i="8"/>
  <c r="K23" i="8" s="1"/>
  <c r="J22" i="8"/>
  <c r="K22" i="8" s="1"/>
  <c r="J21" i="8"/>
  <c r="K21" i="8" s="1"/>
  <c r="J25" i="8"/>
  <c r="K25" i="8" s="1"/>
  <c r="J26" i="8"/>
  <c r="K26" i="8" s="1"/>
  <c r="J27" i="8"/>
  <c r="K27" i="8" s="1"/>
  <c r="J28" i="8"/>
  <c r="K28" i="8" s="1"/>
  <c r="J29" i="8"/>
  <c r="K29" i="8" s="1"/>
  <c r="J30" i="8"/>
  <c r="K30" i="8" s="1"/>
  <c r="J31" i="8"/>
  <c r="K31" i="8" s="1"/>
  <c r="J32" i="8"/>
  <c r="K32" i="8" s="1"/>
  <c r="J33" i="8"/>
  <c r="K33" i="8" s="1"/>
  <c r="J34" i="8"/>
  <c r="K34" i="8" s="1"/>
  <c r="J35" i="8"/>
  <c r="K35" i="8" s="1"/>
  <c r="J36" i="8"/>
  <c r="K36" i="8" s="1"/>
  <c r="J37" i="8"/>
  <c r="K37" i="8" s="1"/>
  <c r="J38" i="8"/>
  <c r="K38" i="8" s="1"/>
  <c r="J39" i="8"/>
  <c r="K39" i="8" s="1"/>
  <c r="J40" i="8"/>
  <c r="K40" i="8" s="1"/>
  <c r="J41" i="8"/>
  <c r="K41" i="8" s="1"/>
  <c r="J42" i="8"/>
  <c r="K42" i="8" s="1"/>
  <c r="J43" i="8"/>
  <c r="K43" i="8" s="1"/>
  <c r="J44" i="8"/>
  <c r="K44" i="8" s="1"/>
  <c r="J45" i="8"/>
  <c r="K45" i="8" s="1"/>
  <c r="J46" i="8"/>
  <c r="K46" i="8" s="1"/>
  <c r="J47" i="8"/>
  <c r="K47" i="8" s="1"/>
  <c r="J48" i="8"/>
  <c r="K48" i="8" s="1"/>
  <c r="J49" i="8"/>
  <c r="K49" i="8" s="1"/>
  <c r="J50" i="8"/>
  <c r="K50" i="8" s="1"/>
  <c r="J51" i="8"/>
  <c r="K51" i="8" s="1"/>
  <c r="J52" i="8"/>
  <c r="K52" i="8" s="1"/>
  <c r="J53" i="8"/>
  <c r="K53" i="8" s="1"/>
  <c r="J70" i="8"/>
  <c r="K70" i="8" s="1"/>
  <c r="J71" i="8"/>
  <c r="K71" i="8" s="1"/>
  <c r="J72" i="8"/>
  <c r="K72" i="8" s="1"/>
  <c r="J73" i="8"/>
  <c r="K73" i="8" s="1"/>
  <c r="J74" i="8"/>
  <c r="K74" i="8" s="1"/>
  <c r="J75" i="8"/>
  <c r="K75" i="8" s="1"/>
  <c r="J76" i="8"/>
  <c r="K76" i="8" s="1"/>
  <c r="J77" i="8"/>
  <c r="K77" i="8" s="1"/>
  <c r="J78" i="8"/>
  <c r="K78" i="8" s="1"/>
  <c r="J79" i="8"/>
  <c r="K79" i="8" s="1"/>
  <c r="J80" i="8"/>
  <c r="K80" i="8" s="1"/>
  <c r="J81" i="8"/>
  <c r="K81" i="8" s="1"/>
  <c r="J82" i="8"/>
  <c r="K82" i="8" s="1"/>
  <c r="J83" i="8"/>
  <c r="K83" i="8" s="1"/>
  <c r="J84" i="8"/>
  <c r="K84" i="8" s="1"/>
  <c r="J85" i="8"/>
  <c r="K85" i="8" s="1"/>
  <c r="J86" i="8"/>
  <c r="K86" i="8" s="1"/>
  <c r="J87" i="8"/>
  <c r="K87" i="8" s="1"/>
  <c r="J88" i="8"/>
  <c r="K88" i="8" s="1"/>
  <c r="J89" i="8"/>
  <c r="K89" i="8" s="1"/>
  <c r="J90" i="8"/>
  <c r="K90" i="8" s="1"/>
  <c r="J91" i="8"/>
  <c r="K91" i="8" s="1"/>
  <c r="J92" i="8"/>
  <c r="K92" i="8" s="1"/>
  <c r="J93" i="8"/>
  <c r="K93" i="8" s="1"/>
  <c r="J94" i="8"/>
  <c r="K94" i="8" s="1"/>
  <c r="J95" i="8"/>
  <c r="K95" i="8" s="1"/>
  <c r="J96" i="8"/>
  <c r="K96" i="8" s="1"/>
  <c r="J97" i="8"/>
  <c r="K97" i="8" s="1"/>
  <c r="J98" i="8"/>
  <c r="K98" i="8" s="1"/>
  <c r="J99" i="8"/>
  <c r="K99" i="8" s="1"/>
  <c r="J100" i="8"/>
  <c r="K100" i="8" s="1"/>
  <c r="J101" i="8"/>
  <c r="K101" i="8" s="1"/>
  <c r="J102" i="8"/>
  <c r="K102" i="8" s="1"/>
  <c r="J103" i="8"/>
  <c r="K103" i="8" s="1"/>
  <c r="J104" i="8"/>
  <c r="K104" i="8" s="1"/>
  <c r="J105" i="8"/>
  <c r="K105" i="8" s="1"/>
  <c r="J106" i="8"/>
  <c r="K106" i="8" s="1"/>
  <c r="J107" i="8"/>
  <c r="K107" i="8" s="1"/>
  <c r="J108" i="8"/>
  <c r="K108" i="8" s="1"/>
  <c r="J109" i="8"/>
  <c r="K109" i="8" s="1"/>
  <c r="J110" i="8"/>
  <c r="K110" i="8" s="1"/>
  <c r="J111" i="8"/>
  <c r="K111" i="8" s="1"/>
  <c r="J112" i="8"/>
  <c r="K112" i="8" s="1"/>
  <c r="J113" i="8"/>
  <c r="K113" i="8" s="1"/>
  <c r="J114" i="8"/>
  <c r="K114" i="8" s="1"/>
  <c r="J115" i="8"/>
  <c r="K115" i="8" s="1"/>
  <c r="J116" i="8"/>
  <c r="K116" i="8" s="1"/>
  <c r="J117" i="8"/>
  <c r="K117" i="8" s="1"/>
  <c r="J118" i="8"/>
  <c r="K118" i="8" s="1"/>
  <c r="J119" i="8"/>
  <c r="K119" i="8" s="1"/>
  <c r="J120" i="8"/>
  <c r="K120" i="8" s="1"/>
  <c r="J121" i="8"/>
  <c r="K121" i="8" s="1"/>
  <c r="J122" i="8"/>
  <c r="K122" i="8" s="1"/>
  <c r="J123" i="8"/>
  <c r="K123" i="8" s="1"/>
  <c r="J124" i="8"/>
  <c r="K124" i="8" s="1"/>
  <c r="J125" i="8"/>
  <c r="K125" i="8" s="1"/>
  <c r="J126" i="8"/>
  <c r="K126" i="8" s="1"/>
  <c r="J127" i="8"/>
  <c r="K127" i="8" s="1"/>
  <c r="J128" i="8"/>
  <c r="K128" i="8" s="1"/>
  <c r="J129" i="8"/>
  <c r="K129" i="8" s="1"/>
  <c r="J130" i="8"/>
  <c r="K130" i="8" s="1"/>
  <c r="J131" i="8"/>
  <c r="K131" i="8" s="1"/>
  <c r="J132" i="8"/>
  <c r="K132" i="8" s="1"/>
  <c r="J133" i="8"/>
  <c r="K133" i="8" s="1"/>
  <c r="J134" i="8"/>
  <c r="K134" i="8" s="1"/>
  <c r="J135" i="8"/>
  <c r="K135" i="8" s="1"/>
  <c r="J136" i="8"/>
  <c r="K136" i="8" s="1"/>
  <c r="J137" i="8"/>
  <c r="K137" i="8" s="1"/>
  <c r="J138" i="8"/>
  <c r="K138" i="8" s="1"/>
  <c r="J139" i="8"/>
  <c r="K139" i="8" s="1"/>
  <c r="J140" i="8"/>
  <c r="K140" i="8" s="1"/>
  <c r="J141" i="8"/>
  <c r="K141" i="8" s="1"/>
  <c r="J142" i="8"/>
  <c r="K142" i="8" s="1"/>
  <c r="J143" i="8"/>
  <c r="K143" i="8" s="1"/>
  <c r="J144" i="8"/>
  <c r="K144" i="8" s="1"/>
  <c r="J145" i="8"/>
  <c r="K145" i="8" s="1"/>
  <c r="J146" i="8"/>
  <c r="K146" i="8" s="1"/>
  <c r="J147" i="8"/>
  <c r="K147" i="8" s="1"/>
  <c r="J148" i="8"/>
  <c r="K148" i="8" s="1"/>
  <c r="J149" i="8"/>
  <c r="K149" i="8" s="1"/>
  <c r="J150" i="8"/>
  <c r="K150" i="8" s="1"/>
  <c r="J151" i="8"/>
  <c r="K151" i="8" s="1"/>
  <c r="J152" i="8"/>
  <c r="K152" i="8" s="1"/>
  <c r="J153" i="8"/>
  <c r="K153" i="8" s="1"/>
  <c r="J154" i="8"/>
  <c r="K154" i="8" s="1"/>
  <c r="J155" i="8"/>
  <c r="K155" i="8" s="1"/>
  <c r="J156" i="8"/>
  <c r="K156" i="8" s="1"/>
  <c r="J157" i="8"/>
  <c r="K157" i="8" s="1"/>
  <c r="J158" i="8"/>
  <c r="K158" i="8" s="1"/>
  <c r="J159" i="8"/>
  <c r="K159" i="8" s="1"/>
  <c r="J160" i="8"/>
  <c r="K160" i="8" s="1"/>
  <c r="J161" i="8"/>
  <c r="K161" i="8" s="1"/>
  <c r="J162" i="8"/>
  <c r="K162" i="8" s="1"/>
  <c r="J163" i="8"/>
  <c r="K163" i="8" s="1"/>
  <c r="J164" i="8"/>
  <c r="K164" i="8" s="1"/>
  <c r="J179" i="8"/>
  <c r="K179" i="8" s="1"/>
  <c r="J180" i="8"/>
  <c r="K180" i="8" s="1"/>
  <c r="J181" i="8"/>
  <c r="K181" i="8" s="1"/>
  <c r="J182" i="8"/>
  <c r="K182" i="8" s="1"/>
  <c r="J183" i="8"/>
  <c r="K183" i="8" s="1"/>
  <c r="J184" i="8"/>
  <c r="K184" i="8" s="1"/>
  <c r="J185" i="8"/>
  <c r="K185" i="8" s="1"/>
  <c r="J186" i="8"/>
  <c r="K186" i="8" s="1"/>
  <c r="J187" i="8"/>
  <c r="K187" i="8" s="1"/>
  <c r="J188" i="8"/>
  <c r="K188" i="8" s="1"/>
  <c r="J189" i="8"/>
  <c r="K189" i="8" s="1"/>
  <c r="J190" i="8"/>
  <c r="K190" i="8" s="1"/>
  <c r="J191" i="8"/>
  <c r="K191" i="8" s="1"/>
  <c r="J192" i="8"/>
  <c r="K192" i="8" s="1"/>
  <c r="J193" i="8"/>
  <c r="K193" i="8" s="1"/>
  <c r="J194" i="8"/>
  <c r="K194" i="8" s="1"/>
  <c r="J195" i="8"/>
  <c r="K195" i="8" s="1"/>
  <c r="J196" i="8"/>
  <c r="K196" i="8" s="1"/>
  <c r="J197" i="8"/>
  <c r="K197" i="8" s="1"/>
  <c r="J198" i="8"/>
  <c r="K198" i="8" s="1"/>
  <c r="J199" i="8"/>
  <c r="K199" i="8" s="1"/>
  <c r="J200" i="8"/>
  <c r="K200" i="8" s="1"/>
  <c r="J201" i="8"/>
  <c r="K201" i="8" s="1"/>
  <c r="J202" i="8"/>
  <c r="K202" i="8" s="1"/>
  <c r="J203" i="8"/>
  <c r="K203" i="8" s="1"/>
  <c r="J204" i="8"/>
  <c r="K204" i="8" s="1"/>
  <c r="J205" i="8"/>
  <c r="K205" i="8" s="1"/>
  <c r="J206" i="8"/>
  <c r="K206" i="8" s="1"/>
  <c r="J207" i="8"/>
  <c r="K207" i="8" s="1"/>
  <c r="J208" i="8"/>
  <c r="K208" i="8" s="1"/>
  <c r="J209" i="8"/>
  <c r="K209" i="8" s="1"/>
  <c r="J210" i="8"/>
  <c r="K210" i="8" s="1"/>
  <c r="J211" i="8"/>
  <c r="K211" i="8" s="1"/>
  <c r="J212" i="8"/>
  <c r="K212" i="8" s="1"/>
  <c r="J213" i="8"/>
  <c r="K213" i="8" s="1"/>
  <c r="J214" i="8"/>
  <c r="K214" i="8" s="1"/>
  <c r="J215" i="8"/>
  <c r="K215" i="8" s="1"/>
  <c r="J216" i="8"/>
  <c r="K216" i="8" s="1"/>
  <c r="J217" i="8"/>
  <c r="K217" i="8" s="1"/>
  <c r="J218" i="8"/>
  <c r="K218" i="8" s="1"/>
  <c r="J219" i="8"/>
  <c r="K219" i="8" s="1"/>
  <c r="J220" i="8"/>
  <c r="K220" i="8" s="1"/>
  <c r="J221" i="8"/>
  <c r="K221" i="8" s="1"/>
  <c r="J222" i="8"/>
  <c r="K222" i="8" s="1"/>
  <c r="J223" i="8"/>
  <c r="K223" i="8" s="1"/>
  <c r="J224" i="8"/>
  <c r="K224" i="8" s="1"/>
  <c r="J225" i="8"/>
  <c r="K225" i="8" s="1"/>
  <c r="J226" i="8"/>
  <c r="K226" i="8" s="1"/>
  <c r="J227" i="8"/>
  <c r="K227" i="8" s="1"/>
  <c r="J228" i="8"/>
  <c r="K228" i="8" s="1"/>
  <c r="J229" i="8"/>
  <c r="K229" i="8" s="1"/>
  <c r="J230" i="8"/>
  <c r="K230" i="8" s="1"/>
  <c r="J231" i="8"/>
  <c r="K231" i="8" s="1"/>
  <c r="J232" i="8"/>
  <c r="K232" i="8" s="1"/>
  <c r="J233" i="8"/>
  <c r="K233" i="8" s="1"/>
  <c r="J234" i="8"/>
  <c r="K234" i="8" s="1"/>
  <c r="J235" i="8"/>
  <c r="K235" i="8" s="1"/>
  <c r="J236" i="8"/>
  <c r="K236" i="8" s="1"/>
  <c r="J237" i="8"/>
  <c r="K237" i="8" s="1"/>
  <c r="J238" i="8"/>
  <c r="K238" i="8" s="1"/>
  <c r="J239" i="8"/>
  <c r="K239" i="8" s="1"/>
  <c r="J240" i="8"/>
  <c r="K240" i="8" s="1"/>
  <c r="J241" i="8"/>
  <c r="K241" i="8" s="1"/>
  <c r="J242" i="8"/>
  <c r="K242" i="8" s="1"/>
  <c r="J243" i="8"/>
  <c r="K243" i="8" s="1"/>
  <c r="J244" i="8"/>
  <c r="K244" i="8" s="1"/>
  <c r="J245" i="8"/>
  <c r="K245" i="8" s="1"/>
  <c r="J246" i="8"/>
  <c r="K246" i="8" s="1"/>
  <c r="J247" i="8"/>
  <c r="K247" i="8" s="1"/>
  <c r="J248" i="8"/>
  <c r="K248" i="8" s="1"/>
  <c r="J249" i="8"/>
  <c r="K249" i="8" s="1"/>
  <c r="J250" i="8"/>
  <c r="K250" i="8" s="1"/>
  <c r="J251" i="8"/>
  <c r="K251" i="8" s="1"/>
  <c r="J252" i="8"/>
  <c r="K252" i="8" s="1"/>
  <c r="J253" i="8"/>
  <c r="K253" i="8" s="1"/>
  <c r="J254" i="8"/>
  <c r="K254" i="8" s="1"/>
  <c r="J255" i="8"/>
  <c r="K255" i="8" s="1"/>
  <c r="J256" i="8"/>
  <c r="K256" i="8" s="1"/>
  <c r="J257" i="8"/>
  <c r="K257" i="8" s="1"/>
  <c r="J258" i="8"/>
  <c r="K258" i="8" s="1"/>
  <c r="J259" i="8"/>
  <c r="K259" i="8" s="1"/>
  <c r="J260" i="8"/>
  <c r="K260" i="8" s="1"/>
  <c r="J261" i="8"/>
  <c r="K261" i="8" s="1"/>
  <c r="J262" i="8"/>
  <c r="K262" i="8" s="1"/>
  <c r="J263" i="8"/>
  <c r="K263" i="8" s="1"/>
  <c r="J264" i="8"/>
  <c r="K264" i="8" s="1"/>
  <c r="J265" i="8"/>
  <c r="K265" i="8" s="1"/>
  <c r="J266" i="8"/>
  <c r="K266" i="8" s="1"/>
  <c r="J267" i="8"/>
  <c r="K267" i="8" s="1"/>
  <c r="J268" i="8"/>
  <c r="K268" i="8" s="1"/>
  <c r="J269" i="8"/>
  <c r="K269" i="8" s="1"/>
  <c r="J270" i="8"/>
  <c r="K270" i="8" s="1"/>
  <c r="J271" i="8"/>
  <c r="K271" i="8" s="1"/>
  <c r="J272" i="8"/>
  <c r="K272" i="8" s="1"/>
  <c r="J273" i="8"/>
  <c r="K273" i="8" s="1"/>
  <c r="J274" i="8"/>
  <c r="K274" i="8" s="1"/>
  <c r="J275" i="8"/>
  <c r="K275" i="8" s="1"/>
  <c r="J276" i="8"/>
  <c r="K276" i="8" s="1"/>
  <c r="J277" i="8"/>
  <c r="K277" i="8" s="1"/>
  <c r="J278" i="8"/>
  <c r="K278" i="8" s="1"/>
  <c r="J279" i="8"/>
  <c r="K279" i="8" s="1"/>
  <c r="J280" i="8"/>
  <c r="K280" i="8" s="1"/>
  <c r="J281" i="8"/>
  <c r="K281" i="8" s="1"/>
  <c r="J282" i="8"/>
  <c r="K282" i="8" s="1"/>
  <c r="J283" i="8"/>
  <c r="K283" i="8" s="1"/>
  <c r="J284" i="8"/>
  <c r="K284" i="8" s="1"/>
  <c r="J285" i="8"/>
  <c r="K285" i="8" s="1"/>
  <c r="J286" i="8"/>
  <c r="K286" i="8" s="1"/>
  <c r="J287" i="8"/>
  <c r="K287" i="8" s="1"/>
  <c r="J288" i="8"/>
  <c r="K288" i="8" s="1"/>
  <c r="J289" i="8"/>
  <c r="K289" i="8" s="1"/>
  <c r="J290" i="8"/>
  <c r="K290" i="8" s="1"/>
  <c r="J291" i="8"/>
  <c r="K291" i="8" s="1"/>
  <c r="J292" i="8"/>
  <c r="K292" i="8" s="1"/>
  <c r="J293" i="8"/>
  <c r="K293" i="8" s="1"/>
  <c r="J294" i="8"/>
  <c r="K294" i="8" s="1"/>
  <c r="J295" i="8"/>
  <c r="K295" i="8" s="1"/>
  <c r="J296" i="8"/>
  <c r="K296" i="8" s="1"/>
  <c r="J297" i="8"/>
  <c r="K297" i="8" s="1"/>
  <c r="J298" i="8"/>
  <c r="K298" i="8" s="1"/>
  <c r="J299" i="8"/>
  <c r="K299" i="8" s="1"/>
  <c r="J300" i="8"/>
  <c r="K300" i="8" s="1"/>
  <c r="J301" i="8"/>
  <c r="K301" i="8" s="1"/>
  <c r="J302" i="8"/>
  <c r="K302" i="8" s="1"/>
  <c r="J303" i="8"/>
  <c r="K303" i="8" s="1"/>
  <c r="J304" i="8"/>
  <c r="K304" i="8" s="1"/>
  <c r="J305" i="8"/>
  <c r="K305" i="8" s="1"/>
  <c r="J306" i="8"/>
  <c r="K306" i="8" s="1"/>
  <c r="J307" i="8"/>
  <c r="K307" i="8" s="1"/>
  <c r="J308" i="8"/>
  <c r="K308" i="8" s="1"/>
  <c r="J309" i="8"/>
  <c r="K309" i="8" s="1"/>
  <c r="J310" i="8"/>
  <c r="K310" i="8" s="1"/>
  <c r="J311" i="8"/>
  <c r="K311" i="8" s="1"/>
  <c r="J312" i="8"/>
  <c r="K312" i="8" s="1"/>
  <c r="J313" i="8"/>
  <c r="K313" i="8" s="1"/>
  <c r="J314" i="8"/>
  <c r="K314" i="8" s="1"/>
  <c r="J315" i="8"/>
  <c r="K315" i="8" s="1"/>
  <c r="J316" i="8"/>
  <c r="K316" i="8" s="1"/>
  <c r="J317" i="8"/>
  <c r="K317" i="8" s="1"/>
  <c r="J318" i="8"/>
  <c r="K318" i="8" s="1"/>
  <c r="J319" i="8"/>
  <c r="K319" i="8" s="1"/>
  <c r="J320" i="8"/>
  <c r="K320" i="8" s="1"/>
  <c r="J321" i="8"/>
  <c r="K321" i="8" s="1"/>
  <c r="J322" i="8"/>
  <c r="K322" i="8" s="1"/>
  <c r="J323" i="8"/>
  <c r="K323" i="8" s="1"/>
  <c r="J324" i="8"/>
  <c r="K324" i="8" s="1"/>
  <c r="J325" i="8"/>
  <c r="K325" i="8" s="1"/>
  <c r="J326" i="8"/>
  <c r="K326" i="8" s="1"/>
  <c r="J327" i="8"/>
  <c r="K327" i="8" s="1"/>
  <c r="J328" i="8"/>
  <c r="K328" i="8" s="1"/>
  <c r="J329" i="8"/>
  <c r="K329" i="8" s="1"/>
  <c r="J330" i="8"/>
  <c r="K330" i="8" s="1"/>
  <c r="J331" i="8"/>
  <c r="K331" i="8" s="1"/>
  <c r="J332" i="8"/>
  <c r="K332" i="8" s="1"/>
  <c r="J333" i="8"/>
  <c r="K333" i="8" s="1"/>
  <c r="J334" i="8"/>
  <c r="K334" i="8" s="1"/>
  <c r="J335" i="8"/>
  <c r="K335" i="8" s="1"/>
  <c r="J336" i="8"/>
  <c r="K336" i="8" s="1"/>
  <c r="J337" i="8"/>
  <c r="K337" i="8" s="1"/>
  <c r="J338" i="8"/>
  <c r="K338" i="8" s="1"/>
  <c r="J339" i="8"/>
  <c r="K339" i="8" s="1"/>
  <c r="J340" i="8"/>
  <c r="K340" i="8" s="1"/>
  <c r="J341" i="8"/>
  <c r="K341" i="8" s="1"/>
  <c r="J342" i="8"/>
  <c r="K342" i="8" s="1"/>
  <c r="J343" i="8"/>
  <c r="K343" i="8" s="1"/>
  <c r="J344" i="8"/>
  <c r="K344" i="8" s="1"/>
  <c r="J345" i="8"/>
  <c r="K345" i="8" s="1"/>
  <c r="J346" i="8"/>
  <c r="K346" i="8" s="1"/>
  <c r="J347" i="8"/>
  <c r="K347" i="8" s="1"/>
  <c r="J348" i="8"/>
  <c r="K348" i="8" s="1"/>
  <c r="J349" i="8"/>
  <c r="K349" i="8" s="1"/>
  <c r="J350" i="8"/>
  <c r="K350" i="8" s="1"/>
  <c r="J351" i="8"/>
  <c r="K351" i="8" s="1"/>
  <c r="J352" i="8"/>
  <c r="K352" i="8" s="1"/>
  <c r="J353" i="8"/>
  <c r="K353" i="8" s="1"/>
  <c r="J354" i="8"/>
  <c r="K354" i="8" s="1"/>
  <c r="J355" i="8"/>
  <c r="K355" i="8" s="1"/>
  <c r="J356" i="8"/>
  <c r="K356" i="8" s="1"/>
  <c r="J357" i="8"/>
  <c r="K357" i="8" s="1"/>
  <c r="J358" i="8"/>
  <c r="K358" i="8" s="1"/>
  <c r="J359" i="8"/>
  <c r="K359" i="8" s="1"/>
  <c r="J360" i="8"/>
  <c r="K360" i="8" s="1"/>
  <c r="J361" i="8"/>
  <c r="K361" i="8" s="1"/>
  <c r="J362" i="8"/>
  <c r="K362" i="8" s="1"/>
  <c r="J363" i="8"/>
  <c r="K363" i="8" s="1"/>
  <c r="J364" i="8"/>
  <c r="K364" i="8" s="1"/>
  <c r="J365" i="8"/>
  <c r="K365" i="8" s="1"/>
  <c r="J366" i="8"/>
  <c r="K366" i="8" s="1"/>
  <c r="J367" i="8"/>
  <c r="K367" i="8" s="1"/>
  <c r="J368" i="8"/>
  <c r="K368" i="8" s="1"/>
  <c r="J369" i="8"/>
  <c r="K369" i="8" s="1"/>
  <c r="J370" i="8"/>
  <c r="K370" i="8" s="1"/>
  <c r="J371" i="8"/>
  <c r="K371" i="8" s="1"/>
  <c r="J372" i="8"/>
  <c r="K372" i="8" s="1"/>
  <c r="J373" i="8"/>
  <c r="K373" i="8" s="1"/>
  <c r="J374" i="8"/>
  <c r="K374" i="8" s="1"/>
  <c r="J375" i="8"/>
  <c r="K375" i="8" s="1"/>
  <c r="J376" i="8"/>
  <c r="K376" i="8" s="1"/>
  <c r="J377" i="8"/>
  <c r="K377" i="8" s="1"/>
  <c r="J378" i="8"/>
  <c r="K378" i="8" s="1"/>
  <c r="J379" i="8"/>
  <c r="K379" i="8" s="1"/>
  <c r="J380" i="8"/>
  <c r="K380" i="8" s="1"/>
  <c r="J381" i="8"/>
  <c r="K381" i="8" s="1"/>
  <c r="J382" i="8"/>
  <c r="K382" i="8" s="1"/>
  <c r="J383" i="8"/>
  <c r="K383" i="8" s="1"/>
  <c r="J384" i="8"/>
  <c r="K384" i="8" s="1"/>
  <c r="J385" i="8"/>
  <c r="K385" i="8" s="1"/>
  <c r="J386" i="8"/>
  <c r="K386" i="8" s="1"/>
  <c r="J387" i="8"/>
  <c r="K387" i="8" s="1"/>
  <c r="J388" i="8"/>
  <c r="K388" i="8" s="1"/>
  <c r="J389" i="8"/>
  <c r="K389" i="8" s="1"/>
  <c r="J390" i="8"/>
  <c r="K390" i="8" s="1"/>
  <c r="J391" i="8"/>
  <c r="K391" i="8" s="1"/>
  <c r="J392" i="8"/>
  <c r="K392" i="8" s="1"/>
  <c r="J393" i="8"/>
  <c r="K393" i="8" s="1"/>
  <c r="J394" i="8"/>
  <c r="K394" i="8" s="1"/>
  <c r="J395" i="8"/>
  <c r="K395" i="8" s="1"/>
  <c r="J396" i="8"/>
  <c r="K396" i="8" s="1"/>
  <c r="J397" i="8"/>
  <c r="K397" i="8" s="1"/>
  <c r="J398" i="8"/>
  <c r="K398" i="8" s="1"/>
  <c r="J399" i="8"/>
  <c r="K399" i="8" s="1"/>
  <c r="J400" i="8"/>
  <c r="K400" i="8" s="1"/>
  <c r="J401" i="8"/>
  <c r="K401" i="8" s="1"/>
  <c r="J402" i="8"/>
  <c r="K402" i="8" s="1"/>
  <c r="J403" i="8"/>
  <c r="K403" i="8" s="1"/>
  <c r="J404" i="8"/>
  <c r="K404" i="8" s="1"/>
  <c r="J405" i="8"/>
  <c r="K405" i="8" s="1"/>
  <c r="J406" i="8"/>
  <c r="K406" i="8" s="1"/>
  <c r="J407" i="8"/>
  <c r="K407" i="8" s="1"/>
  <c r="J408" i="8"/>
  <c r="K408" i="8" s="1"/>
  <c r="J409" i="8"/>
  <c r="K409" i="8" s="1"/>
  <c r="J410" i="8"/>
  <c r="K410" i="8" s="1"/>
  <c r="J411" i="8"/>
  <c r="K411" i="8" s="1"/>
  <c r="J412" i="8"/>
  <c r="K412" i="8" s="1"/>
  <c r="J413" i="8"/>
  <c r="K413" i="8" s="1"/>
  <c r="J414" i="8"/>
  <c r="K414" i="8" s="1"/>
  <c r="G5" i="8"/>
  <c r="H5" i="8" s="1"/>
  <c r="G6" i="8"/>
  <c r="H6" i="8" s="1"/>
  <c r="G7" i="8"/>
  <c r="H7" i="8" s="1"/>
  <c r="G8" i="8"/>
  <c r="H8" i="8" s="1"/>
  <c r="G9" i="8"/>
  <c r="H9" i="8" s="1"/>
  <c r="G10" i="8"/>
  <c r="H10" i="8" s="1"/>
  <c r="G11" i="8"/>
  <c r="H11" i="8" s="1"/>
  <c r="G12" i="8"/>
  <c r="H12" i="8" s="1"/>
  <c r="G13" i="8"/>
  <c r="H13" i="8" s="1"/>
  <c r="G14" i="8"/>
  <c r="H14" i="8" s="1"/>
  <c r="G15" i="8"/>
  <c r="H15" i="8" s="1"/>
  <c r="G16" i="8"/>
  <c r="H16" i="8" s="1"/>
  <c r="G17" i="8"/>
  <c r="H17" i="8" s="1"/>
  <c r="G24" i="8"/>
  <c r="H24" i="8" s="1"/>
  <c r="G23" i="8"/>
  <c r="H23" i="8" s="1"/>
  <c r="G22" i="8"/>
  <c r="H22" i="8" s="1"/>
  <c r="G21" i="8"/>
  <c r="H21" i="8" s="1"/>
  <c r="G20" i="8"/>
  <c r="H20" i="8" s="1"/>
  <c r="G25" i="8"/>
  <c r="H25" i="8" s="1"/>
  <c r="G26" i="8"/>
  <c r="H26" i="8" s="1"/>
  <c r="G27" i="8"/>
  <c r="H27" i="8" s="1"/>
  <c r="G28" i="8"/>
  <c r="H28" i="8" s="1"/>
  <c r="G29" i="8"/>
  <c r="H29" i="8" s="1"/>
  <c r="G30" i="8"/>
  <c r="H30" i="8" s="1"/>
  <c r="G31" i="8"/>
  <c r="H31" i="8" s="1"/>
  <c r="G32" i="8"/>
  <c r="H32" i="8" s="1"/>
  <c r="G33" i="8"/>
  <c r="H33" i="8" s="1"/>
  <c r="G34" i="8"/>
  <c r="H34" i="8" s="1"/>
  <c r="G35" i="8"/>
  <c r="H35" i="8" s="1"/>
  <c r="G36" i="8"/>
  <c r="H36" i="8" s="1"/>
  <c r="G37" i="8"/>
  <c r="H37" i="8" s="1"/>
  <c r="G38" i="8"/>
  <c r="H38" i="8" s="1"/>
  <c r="G39" i="8"/>
  <c r="H39" i="8" s="1"/>
  <c r="G40" i="8"/>
  <c r="H40" i="8" s="1"/>
  <c r="G41" i="8"/>
  <c r="H41" i="8" s="1"/>
  <c r="G42" i="8"/>
  <c r="H42" i="8" s="1"/>
  <c r="G43" i="8"/>
  <c r="H43" i="8" s="1"/>
  <c r="G44" i="8"/>
  <c r="H44" i="8" s="1"/>
  <c r="G45" i="8"/>
  <c r="H45" i="8" s="1"/>
  <c r="G46" i="8"/>
  <c r="H46" i="8" s="1"/>
  <c r="G47" i="8"/>
  <c r="H47" i="8" s="1"/>
  <c r="G48" i="8"/>
  <c r="H48" i="8" s="1"/>
  <c r="G49" i="8"/>
  <c r="H49" i="8" s="1"/>
  <c r="G50" i="8"/>
  <c r="H50" i="8" s="1"/>
  <c r="G51" i="8"/>
  <c r="H51" i="8" s="1"/>
  <c r="G52" i="8"/>
  <c r="H52" i="8" s="1"/>
  <c r="G53" i="8"/>
  <c r="H53" i="8" s="1"/>
  <c r="G70" i="8"/>
  <c r="H70" i="8" s="1"/>
  <c r="G71" i="8"/>
  <c r="H71" i="8" s="1"/>
  <c r="G72" i="8"/>
  <c r="H72" i="8" s="1"/>
  <c r="G73" i="8"/>
  <c r="H73" i="8" s="1"/>
  <c r="G74" i="8"/>
  <c r="H74" i="8" s="1"/>
  <c r="G75" i="8"/>
  <c r="H75" i="8" s="1"/>
  <c r="G76" i="8"/>
  <c r="H76" i="8" s="1"/>
  <c r="G77" i="8"/>
  <c r="H77" i="8" s="1"/>
  <c r="G78" i="8"/>
  <c r="H78" i="8" s="1"/>
  <c r="G79" i="8"/>
  <c r="H79" i="8" s="1"/>
  <c r="G80" i="8"/>
  <c r="H80" i="8" s="1"/>
  <c r="G81" i="8"/>
  <c r="H81" i="8" s="1"/>
  <c r="G82" i="8"/>
  <c r="H82" i="8" s="1"/>
  <c r="G83" i="8"/>
  <c r="H83" i="8" s="1"/>
  <c r="G84" i="8"/>
  <c r="H84" i="8" s="1"/>
  <c r="G85" i="8"/>
  <c r="H85" i="8" s="1"/>
  <c r="G86" i="8"/>
  <c r="H86" i="8" s="1"/>
  <c r="G87" i="8"/>
  <c r="H87" i="8" s="1"/>
  <c r="G88" i="8"/>
  <c r="H88" i="8" s="1"/>
  <c r="G89" i="8"/>
  <c r="H89" i="8" s="1"/>
  <c r="G90" i="8"/>
  <c r="H90" i="8" s="1"/>
  <c r="G91" i="8"/>
  <c r="H91" i="8" s="1"/>
  <c r="G92" i="8"/>
  <c r="H92" i="8" s="1"/>
  <c r="G93" i="8"/>
  <c r="H93" i="8" s="1"/>
  <c r="G94" i="8"/>
  <c r="H94" i="8" s="1"/>
  <c r="G95" i="8"/>
  <c r="H95" i="8" s="1"/>
  <c r="G96" i="8"/>
  <c r="H96" i="8" s="1"/>
  <c r="G97" i="8"/>
  <c r="H97" i="8" s="1"/>
  <c r="G98" i="8"/>
  <c r="H98" i="8" s="1"/>
  <c r="G99" i="8"/>
  <c r="H99" i="8" s="1"/>
  <c r="G100" i="8"/>
  <c r="H100" i="8" s="1"/>
  <c r="G101" i="8"/>
  <c r="H101" i="8" s="1"/>
  <c r="G102" i="8"/>
  <c r="H102" i="8" s="1"/>
  <c r="G103" i="8"/>
  <c r="H103" i="8" s="1"/>
  <c r="G104" i="8"/>
  <c r="H104" i="8" s="1"/>
  <c r="G105" i="8"/>
  <c r="H105" i="8" s="1"/>
  <c r="G106" i="8"/>
  <c r="H106" i="8" s="1"/>
  <c r="G107" i="8"/>
  <c r="H107" i="8" s="1"/>
  <c r="G108" i="8"/>
  <c r="H108" i="8" s="1"/>
  <c r="G109" i="8"/>
  <c r="H109" i="8" s="1"/>
  <c r="G110" i="8"/>
  <c r="H110" i="8" s="1"/>
  <c r="G111" i="8"/>
  <c r="H111" i="8" s="1"/>
  <c r="G112" i="8"/>
  <c r="H112" i="8" s="1"/>
  <c r="G113" i="8"/>
  <c r="H113" i="8" s="1"/>
  <c r="G114" i="8"/>
  <c r="H114" i="8" s="1"/>
  <c r="G115" i="8"/>
  <c r="H115" i="8" s="1"/>
  <c r="G116" i="8"/>
  <c r="H116" i="8" s="1"/>
  <c r="G117" i="8"/>
  <c r="H117" i="8" s="1"/>
  <c r="G118" i="8"/>
  <c r="H118" i="8" s="1"/>
  <c r="G119" i="8"/>
  <c r="H119" i="8" s="1"/>
  <c r="G120" i="8"/>
  <c r="H120" i="8" s="1"/>
  <c r="G121" i="8"/>
  <c r="H121" i="8" s="1"/>
  <c r="G122" i="8"/>
  <c r="H122" i="8" s="1"/>
  <c r="G123" i="8"/>
  <c r="H123" i="8" s="1"/>
  <c r="G124" i="8"/>
  <c r="H124" i="8" s="1"/>
  <c r="G125" i="8"/>
  <c r="H125" i="8" s="1"/>
  <c r="G126" i="8"/>
  <c r="H126" i="8" s="1"/>
  <c r="G127" i="8"/>
  <c r="H127" i="8" s="1"/>
  <c r="G128" i="8"/>
  <c r="H128" i="8" s="1"/>
  <c r="G129" i="8"/>
  <c r="H129" i="8" s="1"/>
  <c r="G130" i="8"/>
  <c r="H130" i="8" s="1"/>
  <c r="G131" i="8"/>
  <c r="H131" i="8" s="1"/>
  <c r="G132" i="8"/>
  <c r="H132" i="8" s="1"/>
  <c r="G133" i="8"/>
  <c r="H133" i="8" s="1"/>
  <c r="G134" i="8"/>
  <c r="H134" i="8" s="1"/>
  <c r="G135" i="8"/>
  <c r="H135" i="8" s="1"/>
  <c r="G136" i="8"/>
  <c r="H136" i="8" s="1"/>
  <c r="G137" i="8"/>
  <c r="H137" i="8" s="1"/>
  <c r="G138" i="8"/>
  <c r="H138" i="8" s="1"/>
  <c r="G139" i="8"/>
  <c r="H139" i="8" s="1"/>
  <c r="G140" i="8"/>
  <c r="H140" i="8" s="1"/>
  <c r="G141" i="8"/>
  <c r="H141" i="8" s="1"/>
  <c r="G142" i="8"/>
  <c r="H142" i="8" s="1"/>
  <c r="G143" i="8"/>
  <c r="H143" i="8" s="1"/>
  <c r="G144" i="8"/>
  <c r="H144" i="8" s="1"/>
  <c r="G145" i="8"/>
  <c r="H145" i="8" s="1"/>
  <c r="G146" i="8"/>
  <c r="H146" i="8" s="1"/>
  <c r="G147" i="8"/>
  <c r="H147" i="8" s="1"/>
  <c r="G148" i="8"/>
  <c r="H148" i="8" s="1"/>
  <c r="G149" i="8"/>
  <c r="H149" i="8" s="1"/>
  <c r="G150" i="8"/>
  <c r="H150" i="8" s="1"/>
  <c r="G151" i="8"/>
  <c r="H151" i="8" s="1"/>
  <c r="G152" i="8"/>
  <c r="H152" i="8" s="1"/>
  <c r="G153" i="8"/>
  <c r="H153" i="8" s="1"/>
  <c r="G154" i="8"/>
  <c r="H154" i="8" s="1"/>
  <c r="G155" i="8"/>
  <c r="H155" i="8" s="1"/>
  <c r="G156" i="8"/>
  <c r="H156" i="8" s="1"/>
  <c r="G157" i="8"/>
  <c r="H157" i="8" s="1"/>
  <c r="G158" i="8"/>
  <c r="H158" i="8" s="1"/>
  <c r="G159" i="8"/>
  <c r="H159" i="8" s="1"/>
  <c r="G160" i="8"/>
  <c r="H160" i="8" s="1"/>
  <c r="G161" i="8"/>
  <c r="H161" i="8" s="1"/>
  <c r="G162" i="8"/>
  <c r="H162" i="8" s="1"/>
  <c r="G163" i="8"/>
  <c r="H163" i="8" s="1"/>
  <c r="G164" i="8"/>
  <c r="H164" i="8" s="1"/>
  <c r="G179" i="8"/>
  <c r="H179" i="8" s="1"/>
  <c r="G180" i="8"/>
  <c r="H180" i="8" s="1"/>
  <c r="G181" i="8"/>
  <c r="H181" i="8" s="1"/>
  <c r="G182" i="8"/>
  <c r="H182" i="8" s="1"/>
  <c r="G183" i="8"/>
  <c r="H183" i="8" s="1"/>
  <c r="G184" i="8"/>
  <c r="H184" i="8" s="1"/>
  <c r="G185" i="8"/>
  <c r="H185" i="8" s="1"/>
  <c r="G186" i="8"/>
  <c r="H186" i="8" s="1"/>
  <c r="G187" i="8"/>
  <c r="H187" i="8" s="1"/>
  <c r="G188" i="8"/>
  <c r="H188" i="8" s="1"/>
  <c r="G189" i="8"/>
  <c r="H189" i="8" s="1"/>
  <c r="G190" i="8"/>
  <c r="H190" i="8" s="1"/>
  <c r="G191" i="8"/>
  <c r="H191" i="8" s="1"/>
  <c r="G192" i="8"/>
  <c r="H192" i="8" s="1"/>
  <c r="G193" i="8"/>
  <c r="H193" i="8" s="1"/>
  <c r="G194" i="8"/>
  <c r="H194" i="8" s="1"/>
  <c r="G195" i="8"/>
  <c r="H195" i="8" s="1"/>
  <c r="G196" i="8"/>
  <c r="H196" i="8" s="1"/>
  <c r="G197" i="8"/>
  <c r="H197" i="8" s="1"/>
  <c r="G198" i="8"/>
  <c r="H198" i="8" s="1"/>
  <c r="G199" i="8"/>
  <c r="H199" i="8" s="1"/>
  <c r="G200" i="8"/>
  <c r="H200" i="8" s="1"/>
  <c r="G201" i="8"/>
  <c r="H201" i="8" s="1"/>
  <c r="G202" i="8"/>
  <c r="H202" i="8" s="1"/>
  <c r="G203" i="8"/>
  <c r="H203" i="8" s="1"/>
  <c r="G204" i="8"/>
  <c r="H204" i="8" s="1"/>
  <c r="G205" i="8"/>
  <c r="H205" i="8" s="1"/>
  <c r="G206" i="8"/>
  <c r="H206" i="8" s="1"/>
  <c r="G207" i="8"/>
  <c r="H207" i="8" s="1"/>
  <c r="G208" i="8"/>
  <c r="H208" i="8" s="1"/>
  <c r="G209" i="8"/>
  <c r="H209" i="8" s="1"/>
  <c r="G210" i="8"/>
  <c r="H210" i="8" s="1"/>
  <c r="G211" i="8"/>
  <c r="H211" i="8" s="1"/>
  <c r="G212" i="8"/>
  <c r="H212" i="8" s="1"/>
  <c r="G213" i="8"/>
  <c r="H213" i="8" s="1"/>
  <c r="G214" i="8"/>
  <c r="H214" i="8" s="1"/>
  <c r="G215" i="8"/>
  <c r="H215" i="8" s="1"/>
  <c r="G216" i="8"/>
  <c r="H216" i="8" s="1"/>
  <c r="G217" i="8"/>
  <c r="H217" i="8" s="1"/>
  <c r="G218" i="8"/>
  <c r="H218" i="8" s="1"/>
  <c r="G219" i="8"/>
  <c r="H219" i="8" s="1"/>
  <c r="G220" i="8"/>
  <c r="H220" i="8" s="1"/>
  <c r="G221" i="8"/>
  <c r="H221" i="8" s="1"/>
  <c r="G222" i="8"/>
  <c r="H222" i="8" s="1"/>
  <c r="G223" i="8"/>
  <c r="H223" i="8" s="1"/>
  <c r="G224" i="8"/>
  <c r="H224" i="8" s="1"/>
  <c r="G225" i="8"/>
  <c r="H225" i="8" s="1"/>
  <c r="G226" i="8"/>
  <c r="H226" i="8" s="1"/>
  <c r="G227" i="8"/>
  <c r="H227" i="8" s="1"/>
  <c r="G228" i="8"/>
  <c r="H228" i="8" s="1"/>
  <c r="G229" i="8"/>
  <c r="H229" i="8" s="1"/>
  <c r="G230" i="8"/>
  <c r="H230" i="8" s="1"/>
  <c r="G231" i="8"/>
  <c r="H231" i="8" s="1"/>
  <c r="G232" i="8"/>
  <c r="H232" i="8" s="1"/>
  <c r="G233" i="8"/>
  <c r="H233" i="8" s="1"/>
  <c r="G234" i="8"/>
  <c r="H234" i="8" s="1"/>
  <c r="G235" i="8"/>
  <c r="H235" i="8" s="1"/>
  <c r="G236" i="8"/>
  <c r="H236" i="8" s="1"/>
  <c r="G237" i="8"/>
  <c r="H237" i="8" s="1"/>
  <c r="G238" i="8"/>
  <c r="H238" i="8" s="1"/>
  <c r="G239" i="8"/>
  <c r="H239" i="8" s="1"/>
  <c r="G240" i="8"/>
  <c r="H240" i="8" s="1"/>
  <c r="G241" i="8"/>
  <c r="H241" i="8" s="1"/>
  <c r="G242" i="8"/>
  <c r="H242" i="8" s="1"/>
  <c r="G243" i="8"/>
  <c r="H243" i="8" s="1"/>
  <c r="G244" i="8"/>
  <c r="H244" i="8" s="1"/>
  <c r="G245" i="8"/>
  <c r="H245" i="8" s="1"/>
  <c r="G246" i="8"/>
  <c r="H246" i="8" s="1"/>
  <c r="G247" i="8"/>
  <c r="H247" i="8" s="1"/>
  <c r="G248" i="8"/>
  <c r="H248" i="8" s="1"/>
  <c r="G249" i="8"/>
  <c r="H249" i="8" s="1"/>
  <c r="G250" i="8"/>
  <c r="H250" i="8" s="1"/>
  <c r="G251" i="8"/>
  <c r="H251" i="8" s="1"/>
  <c r="G252" i="8"/>
  <c r="H252" i="8" s="1"/>
  <c r="G253" i="8"/>
  <c r="H253" i="8" s="1"/>
  <c r="G254" i="8"/>
  <c r="H254" i="8" s="1"/>
  <c r="G255" i="8"/>
  <c r="H255" i="8" s="1"/>
  <c r="G256" i="8"/>
  <c r="H256" i="8" s="1"/>
  <c r="G257" i="8"/>
  <c r="H257" i="8" s="1"/>
  <c r="G258" i="8"/>
  <c r="H258" i="8" s="1"/>
  <c r="G259" i="8"/>
  <c r="H259" i="8" s="1"/>
  <c r="G260" i="8"/>
  <c r="H260" i="8" s="1"/>
  <c r="G261" i="8"/>
  <c r="H261" i="8" s="1"/>
  <c r="G262" i="8"/>
  <c r="H262" i="8" s="1"/>
  <c r="G263" i="8"/>
  <c r="H263" i="8" s="1"/>
  <c r="G264" i="8"/>
  <c r="H264" i="8" s="1"/>
  <c r="G265" i="8"/>
  <c r="H265" i="8" s="1"/>
  <c r="G266" i="8"/>
  <c r="H266" i="8" s="1"/>
  <c r="G267" i="8"/>
  <c r="H267" i="8" s="1"/>
  <c r="G268" i="8"/>
  <c r="H268" i="8" s="1"/>
  <c r="G269" i="8"/>
  <c r="H269" i="8" s="1"/>
  <c r="G270" i="8"/>
  <c r="H270" i="8" s="1"/>
  <c r="G271" i="8"/>
  <c r="H271" i="8" s="1"/>
  <c r="G272" i="8"/>
  <c r="H272" i="8" s="1"/>
  <c r="G273" i="8"/>
  <c r="H273" i="8" s="1"/>
  <c r="G274" i="8"/>
  <c r="H274" i="8" s="1"/>
  <c r="G275" i="8"/>
  <c r="H275" i="8" s="1"/>
  <c r="G276" i="8"/>
  <c r="H276" i="8" s="1"/>
  <c r="G277" i="8"/>
  <c r="H277" i="8" s="1"/>
  <c r="G278" i="8"/>
  <c r="H278" i="8" s="1"/>
  <c r="G279" i="8"/>
  <c r="H279" i="8" s="1"/>
  <c r="G280" i="8"/>
  <c r="H280" i="8" s="1"/>
  <c r="G281" i="8"/>
  <c r="H281" i="8" s="1"/>
  <c r="G282" i="8"/>
  <c r="H282" i="8" s="1"/>
  <c r="G283" i="8"/>
  <c r="H283" i="8" s="1"/>
  <c r="G284" i="8"/>
  <c r="H284" i="8" s="1"/>
  <c r="G285" i="8"/>
  <c r="H285" i="8" s="1"/>
  <c r="G286" i="8"/>
  <c r="H286" i="8" s="1"/>
  <c r="G287" i="8"/>
  <c r="H287" i="8" s="1"/>
  <c r="G288" i="8"/>
  <c r="H288" i="8" s="1"/>
  <c r="G289" i="8"/>
  <c r="H289" i="8" s="1"/>
  <c r="G290" i="8"/>
  <c r="H290" i="8" s="1"/>
  <c r="G291" i="8"/>
  <c r="H291" i="8" s="1"/>
  <c r="G292" i="8"/>
  <c r="H292" i="8" s="1"/>
  <c r="G293" i="8"/>
  <c r="H293" i="8" s="1"/>
  <c r="G294" i="8"/>
  <c r="H294" i="8" s="1"/>
  <c r="G295" i="8"/>
  <c r="H295" i="8" s="1"/>
  <c r="G296" i="8"/>
  <c r="H296" i="8" s="1"/>
  <c r="G297" i="8"/>
  <c r="H297" i="8" s="1"/>
  <c r="G298" i="8"/>
  <c r="H298" i="8" s="1"/>
  <c r="G299" i="8"/>
  <c r="H299" i="8" s="1"/>
  <c r="G300" i="8"/>
  <c r="H300" i="8" s="1"/>
  <c r="G301" i="8"/>
  <c r="H301" i="8" s="1"/>
  <c r="G302" i="8"/>
  <c r="H302" i="8" s="1"/>
  <c r="G303" i="8"/>
  <c r="H303" i="8" s="1"/>
  <c r="G304" i="8"/>
  <c r="H304" i="8" s="1"/>
  <c r="G305" i="8"/>
  <c r="H305" i="8" s="1"/>
  <c r="G306" i="8"/>
  <c r="H306" i="8" s="1"/>
  <c r="G307" i="8"/>
  <c r="H307" i="8" s="1"/>
  <c r="G308" i="8"/>
  <c r="H308" i="8" s="1"/>
  <c r="G309" i="8"/>
  <c r="H309" i="8" s="1"/>
  <c r="G310" i="8"/>
  <c r="H310" i="8" s="1"/>
  <c r="G311" i="8"/>
  <c r="H311" i="8" s="1"/>
  <c r="G312" i="8"/>
  <c r="H312" i="8" s="1"/>
  <c r="G313" i="8"/>
  <c r="H313" i="8" s="1"/>
  <c r="G314" i="8"/>
  <c r="H314" i="8" s="1"/>
  <c r="G315" i="8"/>
  <c r="H315" i="8" s="1"/>
  <c r="G316" i="8"/>
  <c r="H316" i="8" s="1"/>
  <c r="G317" i="8"/>
  <c r="H317" i="8" s="1"/>
  <c r="G318" i="8"/>
  <c r="H318" i="8" s="1"/>
  <c r="G319" i="8"/>
  <c r="H319" i="8" s="1"/>
  <c r="G320" i="8"/>
  <c r="H320" i="8" s="1"/>
  <c r="G321" i="8"/>
  <c r="H321" i="8" s="1"/>
  <c r="G322" i="8"/>
  <c r="H322" i="8" s="1"/>
  <c r="G323" i="8"/>
  <c r="H323" i="8" s="1"/>
  <c r="G324" i="8"/>
  <c r="H324" i="8" s="1"/>
  <c r="G325" i="8"/>
  <c r="H325" i="8" s="1"/>
  <c r="G326" i="8"/>
  <c r="H326" i="8" s="1"/>
  <c r="G327" i="8"/>
  <c r="H327" i="8" s="1"/>
  <c r="G328" i="8"/>
  <c r="H328" i="8" s="1"/>
  <c r="G329" i="8"/>
  <c r="H329" i="8" s="1"/>
  <c r="G330" i="8"/>
  <c r="H330" i="8" s="1"/>
  <c r="G331" i="8"/>
  <c r="H331" i="8" s="1"/>
  <c r="G332" i="8"/>
  <c r="H332" i="8" s="1"/>
  <c r="G333" i="8"/>
  <c r="H333" i="8" s="1"/>
  <c r="G334" i="8"/>
  <c r="H334" i="8" s="1"/>
  <c r="G335" i="8"/>
  <c r="H335" i="8" s="1"/>
  <c r="G336" i="8"/>
  <c r="H336" i="8" s="1"/>
  <c r="G337" i="8"/>
  <c r="H337" i="8" s="1"/>
  <c r="G338" i="8"/>
  <c r="H338" i="8" s="1"/>
  <c r="G339" i="8"/>
  <c r="H339" i="8" s="1"/>
  <c r="G340" i="8"/>
  <c r="H340" i="8" s="1"/>
  <c r="G341" i="8"/>
  <c r="H341" i="8" s="1"/>
  <c r="G342" i="8"/>
  <c r="H342" i="8" s="1"/>
  <c r="G343" i="8"/>
  <c r="H343" i="8" s="1"/>
  <c r="G344" i="8"/>
  <c r="H344" i="8" s="1"/>
  <c r="G345" i="8"/>
  <c r="H345" i="8" s="1"/>
  <c r="G346" i="8"/>
  <c r="H346" i="8" s="1"/>
  <c r="G347" i="8"/>
  <c r="H347" i="8" s="1"/>
  <c r="G348" i="8"/>
  <c r="H348" i="8" s="1"/>
  <c r="G349" i="8"/>
  <c r="H349" i="8" s="1"/>
  <c r="G350" i="8"/>
  <c r="H350" i="8" s="1"/>
  <c r="G351" i="8"/>
  <c r="H351" i="8" s="1"/>
  <c r="G352" i="8"/>
  <c r="H352" i="8" s="1"/>
  <c r="G353" i="8"/>
  <c r="H353" i="8" s="1"/>
  <c r="G354" i="8"/>
  <c r="H354" i="8" s="1"/>
  <c r="G355" i="8"/>
  <c r="H355" i="8" s="1"/>
  <c r="G356" i="8"/>
  <c r="H356" i="8" s="1"/>
  <c r="G357" i="8"/>
  <c r="H357" i="8" s="1"/>
  <c r="G358" i="8"/>
  <c r="H358" i="8" s="1"/>
  <c r="G359" i="8"/>
  <c r="H359" i="8" s="1"/>
  <c r="G360" i="8"/>
  <c r="H360" i="8" s="1"/>
  <c r="G361" i="8"/>
  <c r="H361" i="8" s="1"/>
  <c r="G362" i="8"/>
  <c r="H362" i="8" s="1"/>
  <c r="G363" i="8"/>
  <c r="H363" i="8" s="1"/>
  <c r="G364" i="8"/>
  <c r="H364" i="8" s="1"/>
  <c r="G365" i="8"/>
  <c r="H365" i="8" s="1"/>
  <c r="G366" i="8"/>
  <c r="H366" i="8" s="1"/>
  <c r="G367" i="8"/>
  <c r="H367" i="8" s="1"/>
  <c r="G368" i="8"/>
  <c r="H368" i="8" s="1"/>
  <c r="G369" i="8"/>
  <c r="H369" i="8" s="1"/>
  <c r="G370" i="8"/>
  <c r="H370" i="8" s="1"/>
  <c r="G371" i="8"/>
  <c r="H371" i="8" s="1"/>
  <c r="G372" i="8"/>
  <c r="H372" i="8" s="1"/>
  <c r="G373" i="8"/>
  <c r="H373" i="8" s="1"/>
  <c r="G374" i="8"/>
  <c r="H374" i="8" s="1"/>
  <c r="G375" i="8"/>
  <c r="H375" i="8" s="1"/>
  <c r="G376" i="8"/>
  <c r="H376" i="8" s="1"/>
  <c r="G377" i="8"/>
  <c r="H377" i="8" s="1"/>
  <c r="G378" i="8"/>
  <c r="H378" i="8" s="1"/>
  <c r="G379" i="8"/>
  <c r="H379" i="8" s="1"/>
  <c r="G380" i="8"/>
  <c r="H380" i="8" s="1"/>
  <c r="G381" i="8"/>
  <c r="H381" i="8" s="1"/>
  <c r="G382" i="8"/>
  <c r="H382" i="8" s="1"/>
  <c r="G383" i="8"/>
  <c r="H383" i="8" s="1"/>
  <c r="G384" i="8"/>
  <c r="H384" i="8" s="1"/>
  <c r="G385" i="8"/>
  <c r="H385" i="8" s="1"/>
  <c r="G386" i="8"/>
  <c r="H386" i="8" s="1"/>
  <c r="G387" i="8"/>
  <c r="H387" i="8" s="1"/>
  <c r="G388" i="8"/>
  <c r="H388" i="8" s="1"/>
  <c r="G389" i="8"/>
  <c r="H389" i="8" s="1"/>
  <c r="G390" i="8"/>
  <c r="H390" i="8" s="1"/>
  <c r="G391" i="8"/>
  <c r="H391" i="8" s="1"/>
  <c r="G392" i="8"/>
  <c r="H392" i="8" s="1"/>
  <c r="G393" i="8"/>
  <c r="H393" i="8" s="1"/>
  <c r="G394" i="8"/>
  <c r="H394" i="8" s="1"/>
  <c r="G395" i="8"/>
  <c r="H395" i="8" s="1"/>
  <c r="G396" i="8"/>
  <c r="H396" i="8" s="1"/>
  <c r="G397" i="8"/>
  <c r="H397" i="8" s="1"/>
  <c r="G398" i="8"/>
  <c r="H398" i="8" s="1"/>
  <c r="G399" i="8"/>
  <c r="H399" i="8" s="1"/>
  <c r="G400" i="8"/>
  <c r="H400" i="8" s="1"/>
  <c r="G401" i="8"/>
  <c r="H401" i="8" s="1"/>
  <c r="G402" i="8"/>
  <c r="H402" i="8" s="1"/>
  <c r="G403" i="8"/>
  <c r="H403" i="8" s="1"/>
  <c r="G404" i="8"/>
  <c r="H404" i="8" s="1"/>
  <c r="G405" i="8"/>
  <c r="H405" i="8" s="1"/>
  <c r="G406" i="8"/>
  <c r="H406" i="8" s="1"/>
  <c r="G407" i="8"/>
  <c r="H407" i="8" s="1"/>
  <c r="G408" i="8"/>
  <c r="H408" i="8" s="1"/>
  <c r="G409" i="8"/>
  <c r="H409" i="8" s="1"/>
  <c r="G410" i="8"/>
  <c r="H410" i="8" s="1"/>
  <c r="G411" i="8"/>
  <c r="H411" i="8" s="1"/>
  <c r="G412" i="8"/>
  <c r="H412" i="8" s="1"/>
  <c r="G413" i="8"/>
  <c r="H413" i="8" s="1"/>
  <c r="G414" i="8"/>
  <c r="H414" i="8" s="1"/>
  <c r="E127" i="6" l="1"/>
  <c r="E128" i="6"/>
  <c r="E129" i="6"/>
  <c r="E130" i="6"/>
  <c r="E131" i="6"/>
  <c r="E132" i="6"/>
  <c r="E133" i="6"/>
  <c r="E134" i="6"/>
  <c r="E135" i="6"/>
  <c r="E136" i="6"/>
  <c r="E137" i="6"/>
  <c r="E138" i="6"/>
  <c r="E139" i="6"/>
  <c r="E140" i="6"/>
  <c r="E141" i="6"/>
  <c r="L120" i="6"/>
  <c r="L121" i="6"/>
  <c r="L122" i="6"/>
  <c r="L123" i="6"/>
  <c r="L124" i="6"/>
  <c r="L125" i="6"/>
  <c r="L126" i="6"/>
  <c r="L127" i="6"/>
  <c r="L128" i="6"/>
  <c r="L129" i="6"/>
  <c r="L130" i="6"/>
  <c r="L131" i="6"/>
  <c r="L132" i="6"/>
  <c r="L133" i="6"/>
  <c r="L134" i="6"/>
  <c r="L135" i="6"/>
  <c r="I120" i="6"/>
  <c r="I121" i="6"/>
  <c r="I122" i="6"/>
  <c r="I123" i="6"/>
  <c r="I124" i="6"/>
  <c r="I125" i="6"/>
  <c r="I126" i="6"/>
  <c r="I127" i="6"/>
  <c r="I128" i="6"/>
  <c r="G128" i="6" s="1"/>
  <c r="I129" i="6"/>
  <c r="G129" i="6" s="1"/>
  <c r="I130" i="6"/>
  <c r="G130" i="6" s="1"/>
  <c r="I131" i="6"/>
  <c r="G131" i="6" s="1"/>
  <c r="I132" i="6"/>
  <c r="G132" i="6" s="1"/>
  <c r="I133" i="6"/>
  <c r="G133" i="6" s="1"/>
  <c r="I134" i="6"/>
  <c r="G134" i="6" s="1"/>
  <c r="I135" i="6"/>
  <c r="G135" i="6" s="1"/>
  <c r="I136" i="6"/>
  <c r="G136" i="6" s="1"/>
  <c r="C128" i="6"/>
  <c r="C129" i="6"/>
  <c r="C130" i="6"/>
  <c r="C131" i="6"/>
  <c r="C132" i="6"/>
  <c r="C133" i="6"/>
  <c r="C134" i="6"/>
  <c r="C135" i="6"/>
  <c r="C136" i="6"/>
  <c r="C137" i="6"/>
  <c r="C138" i="6"/>
  <c r="C139" i="6"/>
  <c r="C140" i="6"/>
  <c r="C141" i="6"/>
  <c r="A128" i="6"/>
  <c r="A129" i="6"/>
  <c r="A130" i="6"/>
  <c r="A131" i="6"/>
  <c r="A132" i="6"/>
  <c r="A133" i="6"/>
  <c r="A134" i="6"/>
  <c r="A135" i="6"/>
  <c r="A136" i="6"/>
  <c r="A137" i="6"/>
  <c r="A138" i="6"/>
  <c r="A139" i="6"/>
  <c r="A140" i="6"/>
  <c r="A141" i="6"/>
  <c r="J122" i="6" l="1"/>
  <c r="K122" i="6" s="1"/>
  <c r="J123" i="6"/>
  <c r="K123" i="6" s="1"/>
  <c r="J124" i="6"/>
  <c r="K124" i="6" s="1"/>
  <c r="J125" i="6"/>
  <c r="K125" i="6" s="1"/>
  <c r="J126" i="6"/>
  <c r="K126" i="6" s="1"/>
  <c r="J127" i="6"/>
  <c r="K127" i="6" s="1"/>
  <c r="J128" i="6"/>
  <c r="K128" i="6" s="1"/>
  <c r="J129" i="6"/>
  <c r="K129" i="6" s="1"/>
  <c r="J130" i="6"/>
  <c r="K130" i="6" s="1"/>
  <c r="J131" i="6"/>
  <c r="K131" i="6" s="1"/>
  <c r="J132" i="6"/>
  <c r="K132" i="6" s="1"/>
  <c r="J133" i="6"/>
  <c r="K133" i="6" s="1"/>
  <c r="J134" i="6"/>
  <c r="K134" i="6" s="1"/>
  <c r="J135" i="6"/>
  <c r="K135" i="6" s="1"/>
  <c r="J136" i="6"/>
  <c r="K136" i="6" s="1"/>
  <c r="G122" i="6"/>
  <c r="H122" i="6" s="1"/>
  <c r="G123" i="6"/>
  <c r="H123" i="6" s="1"/>
  <c r="G124" i="6"/>
  <c r="H124" i="6" s="1"/>
  <c r="G125" i="6"/>
  <c r="H125" i="6" s="1"/>
  <c r="G126" i="6"/>
  <c r="H126" i="6" s="1"/>
  <c r="G127" i="6"/>
  <c r="H127" i="6" s="1"/>
  <c r="H128" i="6"/>
  <c r="H129" i="6"/>
  <c r="H130" i="6"/>
  <c r="H131" i="6"/>
  <c r="H132" i="6"/>
  <c r="H133" i="6"/>
  <c r="H134" i="6"/>
  <c r="H135" i="6"/>
  <c r="H136" i="6"/>
  <c r="E122" i="6"/>
  <c r="E123" i="6"/>
  <c r="E124" i="6"/>
  <c r="E125" i="6"/>
  <c r="E126" i="6"/>
  <c r="C122" i="6"/>
  <c r="C123" i="6"/>
  <c r="C124" i="6"/>
  <c r="C125" i="6"/>
  <c r="C126" i="6"/>
  <c r="C127" i="6"/>
  <c r="A122" i="6"/>
  <c r="A123" i="6"/>
  <c r="A124" i="6"/>
  <c r="A125" i="6"/>
  <c r="A126" i="6"/>
  <c r="A127" i="6"/>
  <c r="E87" i="6" l="1"/>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I87" i="6"/>
  <c r="I88" i="6"/>
  <c r="I89" i="6"/>
  <c r="I90" i="6"/>
  <c r="I91" i="6"/>
  <c r="I92" i="6"/>
  <c r="I93" i="6"/>
  <c r="G93" i="6" s="1"/>
  <c r="I94" i="6"/>
  <c r="I95" i="6"/>
  <c r="G95" i="6" s="1"/>
  <c r="I96" i="6"/>
  <c r="G96" i="6" s="1"/>
  <c r="I97" i="6"/>
  <c r="G97" i="6" s="1"/>
  <c r="I98" i="6"/>
  <c r="G98" i="6" s="1"/>
  <c r="I99" i="6"/>
  <c r="G99" i="6" s="1"/>
  <c r="I100" i="6"/>
  <c r="G100" i="6" s="1"/>
  <c r="I101" i="6"/>
  <c r="G101" i="6" s="1"/>
  <c r="I102" i="6"/>
  <c r="G102" i="6" s="1"/>
  <c r="I103" i="6"/>
  <c r="G103" i="6" s="1"/>
  <c r="I104" i="6"/>
  <c r="G104" i="6" s="1"/>
  <c r="I105" i="6"/>
  <c r="G105" i="6" s="1"/>
  <c r="I106" i="6"/>
  <c r="G106" i="6" s="1"/>
  <c r="I107" i="6"/>
  <c r="G107" i="6" s="1"/>
  <c r="I108" i="6"/>
  <c r="G108" i="6" s="1"/>
  <c r="I109" i="6"/>
  <c r="G109" i="6" s="1"/>
  <c r="I110" i="6"/>
  <c r="G110" i="6" s="1"/>
  <c r="I111" i="6"/>
  <c r="G111" i="6" s="1"/>
  <c r="I112" i="6"/>
  <c r="G112" i="6" s="1"/>
  <c r="I113" i="6"/>
  <c r="G113" i="6" s="1"/>
  <c r="I114" i="6"/>
  <c r="G114" i="6" s="1"/>
  <c r="I115" i="6"/>
  <c r="G115" i="6" s="1"/>
  <c r="I116" i="6"/>
  <c r="G116" i="6" s="1"/>
  <c r="I117" i="6"/>
  <c r="G117" i="6" s="1"/>
  <c r="I118" i="6"/>
  <c r="G118" i="6" s="1"/>
  <c r="I119" i="6"/>
  <c r="G119" i="6" s="1"/>
  <c r="G120" i="6"/>
  <c r="G121" i="6"/>
  <c r="G94" i="6"/>
  <c r="J113" i="6" l="1"/>
  <c r="K113" i="6" s="1"/>
  <c r="J114" i="6"/>
  <c r="K114" i="6" s="1"/>
  <c r="J115" i="6"/>
  <c r="K115" i="6" s="1"/>
  <c r="J116" i="6"/>
  <c r="K116" i="6" s="1"/>
  <c r="J117" i="6"/>
  <c r="K117" i="6" s="1"/>
  <c r="J118" i="6"/>
  <c r="K118" i="6" s="1"/>
  <c r="J119" i="6"/>
  <c r="K119" i="6" s="1"/>
  <c r="J120" i="6"/>
  <c r="K120" i="6" s="1"/>
  <c r="J121" i="6"/>
  <c r="K121" i="6" s="1"/>
  <c r="J112" i="6"/>
  <c r="K112" i="6" s="1"/>
  <c r="H113" i="6"/>
  <c r="H114" i="6"/>
  <c r="H115" i="6"/>
  <c r="H116" i="6"/>
  <c r="H117" i="6"/>
  <c r="H118" i="6"/>
  <c r="H119" i="6"/>
  <c r="H120" i="6"/>
  <c r="H121" i="6"/>
  <c r="H112" i="6"/>
  <c r="C112" i="6"/>
  <c r="C113" i="6"/>
  <c r="C114" i="6"/>
  <c r="C115" i="6"/>
  <c r="C116" i="6"/>
  <c r="C117" i="6"/>
  <c r="C118" i="6"/>
  <c r="C119" i="6"/>
  <c r="C120" i="6"/>
  <c r="C121" i="6"/>
  <c r="A112" i="6"/>
  <c r="A113" i="6"/>
  <c r="A114" i="6"/>
  <c r="A115" i="6"/>
  <c r="A116" i="6"/>
  <c r="A117" i="6"/>
  <c r="A118" i="6"/>
  <c r="A119" i="6"/>
  <c r="A120" i="6"/>
  <c r="A121" i="6"/>
  <c r="J106" i="6"/>
  <c r="K106" i="6" s="1"/>
  <c r="J107" i="6"/>
  <c r="K107" i="6" s="1"/>
  <c r="J108" i="6"/>
  <c r="K108" i="6" s="1"/>
  <c r="J109" i="6"/>
  <c r="K109" i="6" s="1"/>
  <c r="J110" i="6"/>
  <c r="K110" i="6" s="1"/>
  <c r="J111" i="6"/>
  <c r="K111" i="6" s="1"/>
  <c r="H107" i="6"/>
  <c r="H108" i="6"/>
  <c r="H109" i="6"/>
  <c r="H110" i="6"/>
  <c r="H111" i="6"/>
  <c r="J101" i="6"/>
  <c r="K101" i="6" s="1"/>
  <c r="J102" i="6"/>
  <c r="K102" i="6" s="1"/>
  <c r="J103" i="6"/>
  <c r="K103" i="6" s="1"/>
  <c r="J104" i="6"/>
  <c r="K104" i="6" s="1"/>
  <c r="J105" i="6"/>
  <c r="K105" i="6" s="1"/>
  <c r="H101" i="6"/>
  <c r="H102" i="6"/>
  <c r="H103" i="6"/>
  <c r="H104" i="6"/>
  <c r="H105" i="6"/>
  <c r="H106" i="6"/>
  <c r="C101" i="6"/>
  <c r="C102" i="6"/>
  <c r="C103" i="6"/>
  <c r="C104" i="6"/>
  <c r="C105" i="6"/>
  <c r="C106" i="6"/>
  <c r="C107" i="6"/>
  <c r="C108" i="6"/>
  <c r="C109" i="6"/>
  <c r="C110" i="6"/>
  <c r="C111" i="6"/>
  <c r="A101" i="6"/>
  <c r="A102" i="6"/>
  <c r="A103" i="6"/>
  <c r="A104" i="6"/>
  <c r="A105" i="6"/>
  <c r="A106" i="6"/>
  <c r="A107" i="6"/>
  <c r="A108" i="6"/>
  <c r="A109" i="6"/>
  <c r="A110" i="6"/>
  <c r="A111" i="6"/>
  <c r="J96" i="6"/>
  <c r="K96" i="6" s="1"/>
  <c r="J97" i="6"/>
  <c r="K97" i="6" s="1"/>
  <c r="J99" i="6"/>
  <c r="K99" i="6" s="1"/>
  <c r="J100" i="6"/>
  <c r="K100" i="6" s="1"/>
  <c r="H96" i="6"/>
  <c r="H97" i="6"/>
  <c r="H98" i="6"/>
  <c r="H99" i="6"/>
  <c r="H100" i="6"/>
  <c r="C98" i="6"/>
  <c r="C99" i="6"/>
  <c r="C100" i="6"/>
  <c r="A98" i="6"/>
  <c r="A99" i="6"/>
  <c r="A100" i="6"/>
  <c r="J93" i="6"/>
  <c r="K93" i="6" s="1"/>
  <c r="J94" i="6"/>
  <c r="K94" i="6" s="1"/>
  <c r="J95" i="6"/>
  <c r="K95" i="6" s="1"/>
  <c r="H93" i="6"/>
  <c r="H94" i="6"/>
  <c r="H95" i="6"/>
  <c r="C94" i="6"/>
  <c r="C95" i="6"/>
  <c r="C96" i="6"/>
  <c r="C97" i="6"/>
  <c r="A94" i="6"/>
  <c r="A95" i="6"/>
  <c r="A96" i="6"/>
  <c r="A97" i="6"/>
  <c r="J92" i="6"/>
  <c r="K92" i="6" s="1"/>
  <c r="G92" i="6"/>
  <c r="H92" i="6" s="1"/>
  <c r="C92" i="6"/>
  <c r="C93" i="6"/>
  <c r="A92" i="6"/>
  <c r="A93" i="6"/>
  <c r="L71" i="6"/>
  <c r="J71" i="6" s="1"/>
  <c r="K71" i="6" s="1"/>
  <c r="L72" i="6"/>
  <c r="J72" i="6" s="1"/>
  <c r="K72" i="6" s="1"/>
  <c r="L73" i="6"/>
  <c r="J73" i="6" s="1"/>
  <c r="K73" i="6" s="1"/>
  <c r="L74" i="6"/>
  <c r="J74" i="6" s="1"/>
  <c r="K74" i="6" s="1"/>
  <c r="L75" i="6"/>
  <c r="J75" i="6" s="1"/>
  <c r="K75" i="6" s="1"/>
  <c r="L76" i="6"/>
  <c r="J76" i="6" s="1"/>
  <c r="K76" i="6" s="1"/>
  <c r="L77" i="6"/>
  <c r="J77" i="6" s="1"/>
  <c r="K77" i="6" s="1"/>
  <c r="L78" i="6"/>
  <c r="J78" i="6" s="1"/>
  <c r="K78" i="6" s="1"/>
  <c r="L79" i="6"/>
  <c r="J79" i="6" s="1"/>
  <c r="K79" i="6" s="1"/>
  <c r="L80" i="6"/>
  <c r="J80" i="6" s="1"/>
  <c r="K80" i="6" s="1"/>
  <c r="L81" i="6"/>
  <c r="J81" i="6" s="1"/>
  <c r="K81" i="6" s="1"/>
  <c r="L82" i="6"/>
  <c r="J82" i="6" s="1"/>
  <c r="K82" i="6" s="1"/>
  <c r="L83" i="6"/>
  <c r="J83" i="6" s="1"/>
  <c r="K83" i="6" s="1"/>
  <c r="L84" i="6"/>
  <c r="J84" i="6" s="1"/>
  <c r="K84" i="6" s="1"/>
  <c r="L85" i="6"/>
  <c r="J85" i="6" s="1"/>
  <c r="K85" i="6" s="1"/>
  <c r="L86" i="6"/>
  <c r="J86" i="6" s="1"/>
  <c r="K86" i="6" s="1"/>
  <c r="J87" i="6"/>
  <c r="K87" i="6" s="1"/>
  <c r="J88" i="6"/>
  <c r="K88" i="6" s="1"/>
  <c r="J89" i="6"/>
  <c r="K89" i="6" s="1"/>
  <c r="J90" i="6"/>
  <c r="K90" i="6" s="1"/>
  <c r="J91" i="6"/>
  <c r="K91" i="6" s="1"/>
  <c r="I71" i="6"/>
  <c r="G71" i="6" s="1"/>
  <c r="H71" i="6" s="1"/>
  <c r="I72" i="6"/>
  <c r="G72" i="6" s="1"/>
  <c r="H72" i="6" s="1"/>
  <c r="I73" i="6"/>
  <c r="G73" i="6" s="1"/>
  <c r="H73" i="6" s="1"/>
  <c r="I74" i="6"/>
  <c r="G74" i="6" s="1"/>
  <c r="H74" i="6" s="1"/>
  <c r="I75" i="6"/>
  <c r="G75" i="6" s="1"/>
  <c r="H75" i="6" s="1"/>
  <c r="I76" i="6"/>
  <c r="G76" i="6" s="1"/>
  <c r="H76" i="6" s="1"/>
  <c r="I77" i="6"/>
  <c r="G77" i="6" s="1"/>
  <c r="H77" i="6" s="1"/>
  <c r="I78" i="6"/>
  <c r="G78" i="6" s="1"/>
  <c r="H78" i="6" s="1"/>
  <c r="I79" i="6"/>
  <c r="G79" i="6" s="1"/>
  <c r="H79" i="6" s="1"/>
  <c r="I80" i="6"/>
  <c r="G80" i="6" s="1"/>
  <c r="H80" i="6" s="1"/>
  <c r="I81" i="6"/>
  <c r="G81" i="6" s="1"/>
  <c r="H81" i="6" s="1"/>
  <c r="I82" i="6"/>
  <c r="G82" i="6" s="1"/>
  <c r="H82" i="6" s="1"/>
  <c r="I83" i="6"/>
  <c r="G83" i="6" s="1"/>
  <c r="H83" i="6" s="1"/>
  <c r="I84" i="6"/>
  <c r="G84" i="6" s="1"/>
  <c r="H84" i="6" s="1"/>
  <c r="I85" i="6"/>
  <c r="G85" i="6" s="1"/>
  <c r="H85" i="6" s="1"/>
  <c r="I86" i="6"/>
  <c r="G86" i="6" s="1"/>
  <c r="H86" i="6" s="1"/>
  <c r="G87" i="6"/>
  <c r="H87" i="6" s="1"/>
  <c r="G88" i="6"/>
  <c r="H88" i="6" s="1"/>
  <c r="G89" i="6"/>
  <c r="H89" i="6" s="1"/>
  <c r="G90" i="6"/>
  <c r="H90" i="6" s="1"/>
  <c r="G91" i="6"/>
  <c r="H91" i="6" s="1"/>
  <c r="J98" i="6"/>
  <c r="K98" i="6" s="1"/>
  <c r="L66" i="6"/>
  <c r="J66" i="6" s="1"/>
  <c r="K66" i="6" s="1"/>
  <c r="L67" i="6"/>
  <c r="J67" i="6" s="1"/>
  <c r="K67" i="6" s="1"/>
  <c r="L68" i="6"/>
  <c r="J68" i="6" s="1"/>
  <c r="K68" i="6" s="1"/>
  <c r="L69" i="6"/>
  <c r="J69" i="6" s="1"/>
  <c r="K69" i="6" s="1"/>
  <c r="L70" i="6"/>
  <c r="J70" i="6" s="1"/>
  <c r="K70" i="6" s="1"/>
  <c r="I67" i="6"/>
  <c r="G67" i="6" s="1"/>
  <c r="H67" i="6" s="1"/>
  <c r="I68" i="6"/>
  <c r="G68" i="6" s="1"/>
  <c r="H68" i="6" s="1"/>
  <c r="I69" i="6"/>
  <c r="G69" i="6" s="1"/>
  <c r="H69" i="6" s="1"/>
  <c r="I70" i="6"/>
  <c r="G70" i="6" s="1"/>
  <c r="H70" i="6" s="1"/>
  <c r="E74" i="6"/>
  <c r="E75" i="6"/>
  <c r="E76" i="6"/>
  <c r="E77" i="6"/>
  <c r="E78" i="6"/>
  <c r="E79" i="6"/>
  <c r="E80" i="6"/>
  <c r="E81" i="6"/>
  <c r="E82" i="6"/>
  <c r="E83" i="6"/>
  <c r="E84" i="6"/>
  <c r="E85" i="6"/>
  <c r="E86" i="6"/>
  <c r="E68" i="6"/>
  <c r="E69" i="6"/>
  <c r="E70" i="6"/>
  <c r="E71" i="6"/>
  <c r="E72" i="6"/>
  <c r="E73" i="6"/>
  <c r="C83" i="6"/>
  <c r="C84" i="6"/>
  <c r="C85" i="6"/>
  <c r="C86" i="6"/>
  <c r="C87" i="6"/>
  <c r="C88" i="6"/>
  <c r="C89" i="6"/>
  <c r="C90" i="6"/>
  <c r="C91" i="6"/>
  <c r="A83" i="6"/>
  <c r="A84" i="6"/>
  <c r="A85" i="6"/>
  <c r="A86" i="6"/>
  <c r="A87" i="6"/>
  <c r="A88" i="6"/>
  <c r="A89" i="6"/>
  <c r="A90" i="6"/>
  <c r="A91" i="6"/>
  <c r="C74" i="6"/>
  <c r="C75" i="6"/>
  <c r="C76" i="6"/>
  <c r="C77" i="6"/>
  <c r="C78" i="6"/>
  <c r="C79" i="6"/>
  <c r="C80" i="6"/>
  <c r="C81" i="6"/>
  <c r="C82" i="6"/>
  <c r="C69" i="6"/>
  <c r="C70" i="6"/>
  <c r="C71" i="6"/>
  <c r="C72" i="6"/>
  <c r="C73" i="6"/>
  <c r="A69" i="6"/>
  <c r="A70" i="6"/>
  <c r="A71" i="6"/>
  <c r="A72" i="6"/>
  <c r="A73" i="6"/>
  <c r="A74" i="6"/>
  <c r="A75" i="6"/>
  <c r="A76" i="6"/>
  <c r="A77" i="6"/>
  <c r="A78" i="6"/>
  <c r="A79" i="6"/>
  <c r="A80" i="6"/>
  <c r="A81" i="6"/>
  <c r="A82" i="6"/>
  <c r="I66" i="6"/>
  <c r="G66" i="6" s="1"/>
  <c r="H66" i="6" s="1"/>
  <c r="E66" i="6"/>
  <c r="E67" i="6"/>
  <c r="C66" i="6"/>
  <c r="C67" i="6"/>
  <c r="C68" i="6"/>
  <c r="A66" i="6"/>
  <c r="A67" i="6"/>
  <c r="A68" i="6"/>
  <c r="L63" i="6"/>
  <c r="J63" i="6" s="1"/>
  <c r="K63" i="6" s="1"/>
  <c r="L64" i="6"/>
  <c r="J64" i="6" s="1"/>
  <c r="K64" i="6" s="1"/>
  <c r="L65" i="6"/>
  <c r="J65" i="6" s="1"/>
  <c r="K65" i="6" s="1"/>
  <c r="I63" i="6"/>
  <c r="G63" i="6" s="1"/>
  <c r="H63" i="6" s="1"/>
  <c r="I64" i="6"/>
  <c r="G64" i="6" s="1"/>
  <c r="H64" i="6" s="1"/>
  <c r="I65" i="6"/>
  <c r="G65" i="6" s="1"/>
  <c r="H65" i="6" s="1"/>
  <c r="E63" i="6"/>
  <c r="E64" i="6"/>
  <c r="E65" i="6"/>
  <c r="C63" i="6"/>
  <c r="C64" i="6"/>
  <c r="C65" i="6"/>
  <c r="A63" i="6"/>
  <c r="A64" i="6"/>
  <c r="A65" i="6"/>
  <c r="L56" i="6"/>
  <c r="J56" i="6" s="1"/>
  <c r="K56" i="6" s="1"/>
  <c r="L57" i="6"/>
  <c r="J57" i="6" s="1"/>
  <c r="K57" i="6" s="1"/>
  <c r="L58" i="6"/>
  <c r="J58" i="6" s="1"/>
  <c r="K58" i="6" s="1"/>
  <c r="L59" i="6"/>
  <c r="J59" i="6" s="1"/>
  <c r="K59" i="6" s="1"/>
  <c r="L60" i="6"/>
  <c r="J60" i="6" s="1"/>
  <c r="K60" i="6" s="1"/>
  <c r="L61" i="6"/>
  <c r="J61" i="6" s="1"/>
  <c r="K61" i="6" s="1"/>
  <c r="L62" i="6"/>
  <c r="J62" i="6" s="1"/>
  <c r="K62" i="6" s="1"/>
  <c r="I56" i="6"/>
  <c r="G56" i="6" s="1"/>
  <c r="H56" i="6" s="1"/>
  <c r="I57" i="6"/>
  <c r="G57" i="6" s="1"/>
  <c r="H57" i="6" s="1"/>
  <c r="I58" i="6"/>
  <c r="G58" i="6" s="1"/>
  <c r="H58" i="6" s="1"/>
  <c r="I59" i="6"/>
  <c r="G59" i="6" s="1"/>
  <c r="H59" i="6" s="1"/>
  <c r="I60" i="6"/>
  <c r="G60" i="6" s="1"/>
  <c r="H60" i="6" s="1"/>
  <c r="I61" i="6"/>
  <c r="G61" i="6" s="1"/>
  <c r="H61" i="6" s="1"/>
  <c r="I62" i="6"/>
  <c r="G62" i="6" s="1"/>
  <c r="H62" i="6" s="1"/>
  <c r="E57" i="6"/>
  <c r="E58" i="6"/>
  <c r="E59" i="6"/>
  <c r="E60" i="6"/>
  <c r="E61" i="6"/>
  <c r="E62" i="6"/>
  <c r="C56" i="6"/>
  <c r="C57" i="6"/>
  <c r="C58" i="6"/>
  <c r="C59" i="6"/>
  <c r="C60" i="6"/>
  <c r="C61" i="6"/>
  <c r="C62" i="6"/>
  <c r="A56" i="6"/>
  <c r="A57" i="6"/>
  <c r="A58" i="6"/>
  <c r="A59" i="6"/>
  <c r="A60" i="6"/>
  <c r="A61" i="6"/>
  <c r="A62" i="6"/>
  <c r="L54" i="6"/>
  <c r="J54" i="6" s="1"/>
  <c r="K54" i="6" s="1"/>
  <c r="L55" i="6"/>
  <c r="J55" i="6" s="1"/>
  <c r="K55" i="6" s="1"/>
  <c r="I54" i="6"/>
  <c r="G54" i="6" s="1"/>
  <c r="H54" i="6" s="1"/>
  <c r="I55" i="6"/>
  <c r="G55" i="6" s="1"/>
  <c r="H55" i="6" s="1"/>
  <c r="C54" i="6"/>
  <c r="C55" i="6"/>
  <c r="A54" i="6"/>
  <c r="A55" i="6"/>
  <c r="L52" i="6"/>
  <c r="J52" i="6" s="1"/>
  <c r="K52" i="6" s="1"/>
  <c r="L53" i="6"/>
  <c r="J53" i="6" s="1"/>
  <c r="K53" i="6" s="1"/>
  <c r="I52" i="6"/>
  <c r="G52" i="6" s="1"/>
  <c r="H52" i="6" s="1"/>
  <c r="I53" i="6"/>
  <c r="G53" i="6" s="1"/>
  <c r="H53" i="6" s="1"/>
  <c r="C52" i="6"/>
  <c r="C53" i="6"/>
  <c r="A52" i="6"/>
  <c r="A53" i="6"/>
  <c r="J36" i="6"/>
  <c r="K36" i="6" s="1"/>
  <c r="J37" i="6"/>
  <c r="K37" i="6" s="1"/>
  <c r="J38" i="6"/>
  <c r="K38" i="6" s="1"/>
  <c r="J39" i="6"/>
  <c r="K39" i="6" s="1"/>
  <c r="J40" i="6"/>
  <c r="K40" i="6" s="1"/>
  <c r="J41" i="6"/>
  <c r="K41" i="6" s="1"/>
  <c r="L42" i="6"/>
  <c r="J42" i="6" s="1"/>
  <c r="K42" i="6" s="1"/>
  <c r="L43" i="6"/>
  <c r="J43" i="6" s="1"/>
  <c r="K43" i="6" s="1"/>
  <c r="L44" i="6"/>
  <c r="J44" i="6" s="1"/>
  <c r="K44" i="6" s="1"/>
  <c r="L45" i="6"/>
  <c r="J45" i="6" s="1"/>
  <c r="K45" i="6" s="1"/>
  <c r="L46" i="6"/>
  <c r="J46" i="6" s="1"/>
  <c r="K46" i="6" s="1"/>
  <c r="L47" i="6"/>
  <c r="J47" i="6" s="1"/>
  <c r="K47" i="6" s="1"/>
  <c r="L48" i="6"/>
  <c r="J48" i="6" s="1"/>
  <c r="K48" i="6" s="1"/>
  <c r="L49" i="6"/>
  <c r="J49" i="6" s="1"/>
  <c r="K49" i="6" s="1"/>
  <c r="L50" i="6"/>
  <c r="J50" i="6" s="1"/>
  <c r="K50" i="6" s="1"/>
  <c r="L51" i="6"/>
  <c r="J51" i="6" s="1"/>
  <c r="K51" i="6" s="1"/>
  <c r="G39" i="6"/>
  <c r="H39" i="6" s="1"/>
  <c r="G40" i="6"/>
  <c r="H40" i="6" s="1"/>
  <c r="G41" i="6"/>
  <c r="H41" i="6" s="1"/>
  <c r="I42" i="6"/>
  <c r="G42" i="6" s="1"/>
  <c r="H42" i="6" s="1"/>
  <c r="I43" i="6"/>
  <c r="G43" i="6" s="1"/>
  <c r="H43" i="6" s="1"/>
  <c r="I44" i="6"/>
  <c r="G44" i="6" s="1"/>
  <c r="H44" i="6" s="1"/>
  <c r="I45" i="6"/>
  <c r="G45" i="6" s="1"/>
  <c r="H45" i="6" s="1"/>
  <c r="I46" i="6"/>
  <c r="G46" i="6" s="1"/>
  <c r="H46" i="6" s="1"/>
  <c r="I47" i="6"/>
  <c r="G47" i="6" s="1"/>
  <c r="H47" i="6" s="1"/>
  <c r="I48" i="6"/>
  <c r="G48" i="6" s="1"/>
  <c r="H48" i="6" s="1"/>
  <c r="I49" i="6"/>
  <c r="G49" i="6" s="1"/>
  <c r="H49" i="6" s="1"/>
  <c r="I50" i="6"/>
  <c r="G50" i="6" s="1"/>
  <c r="H50" i="6" s="1"/>
  <c r="I51" i="6"/>
  <c r="G51" i="6" s="1"/>
  <c r="H51" i="6" s="1"/>
  <c r="G36" i="6"/>
  <c r="H36" i="6" s="1"/>
  <c r="G37" i="6"/>
  <c r="H37" i="6" s="1"/>
  <c r="G38" i="6"/>
  <c r="H38" i="6" s="1"/>
  <c r="C44" i="6"/>
  <c r="C45" i="6"/>
  <c r="C46" i="6"/>
  <c r="C47" i="6"/>
  <c r="C48" i="6"/>
  <c r="C49" i="6"/>
  <c r="C50" i="6"/>
  <c r="C51" i="6"/>
  <c r="A49" i="6"/>
  <c r="A50" i="6"/>
  <c r="A51" i="6"/>
  <c r="A36" i="6"/>
  <c r="A37" i="6"/>
  <c r="A38" i="6"/>
  <c r="A39" i="6"/>
  <c r="A40" i="6"/>
  <c r="A41" i="6"/>
  <c r="A42" i="6"/>
  <c r="A43" i="6"/>
  <c r="A44" i="6"/>
  <c r="A45" i="6"/>
  <c r="A46" i="6"/>
  <c r="A47" i="6"/>
  <c r="A48" i="6"/>
  <c r="A35" i="6"/>
  <c r="G35" i="6"/>
  <c r="H35" i="6" s="1"/>
  <c r="J35" i="6"/>
  <c r="K35" i="6" s="1"/>
  <c r="J5" i="6"/>
  <c r="K5" i="6" s="1"/>
  <c r="J6" i="6"/>
  <c r="K6" i="6" s="1"/>
  <c r="J7" i="6"/>
  <c r="K7" i="6" s="1"/>
  <c r="J8" i="6"/>
  <c r="K8" i="6" s="1"/>
  <c r="J9" i="6"/>
  <c r="K9" i="6" s="1"/>
  <c r="J11" i="6"/>
  <c r="K11" i="6" s="1"/>
  <c r="J12" i="6"/>
  <c r="K12" i="6" s="1"/>
  <c r="J13" i="6"/>
  <c r="K13" i="6" s="1"/>
  <c r="J14" i="6"/>
  <c r="K14" i="6" s="1"/>
  <c r="J15" i="6"/>
  <c r="K15" i="6" s="1"/>
  <c r="J16" i="6"/>
  <c r="K16" i="6" s="1"/>
  <c r="J17" i="6"/>
  <c r="K17" i="6" s="1"/>
  <c r="J18" i="6"/>
  <c r="K18" i="6" s="1"/>
  <c r="J19" i="6"/>
  <c r="K19" i="6" s="1"/>
  <c r="J20" i="6"/>
  <c r="K20" i="6" s="1"/>
  <c r="J21" i="6"/>
  <c r="K21" i="6" s="1"/>
  <c r="J22" i="6"/>
  <c r="K22" i="6" s="1"/>
  <c r="J23" i="6"/>
  <c r="K23" i="6" s="1"/>
  <c r="J24" i="6"/>
  <c r="K24" i="6" s="1"/>
  <c r="J25" i="6"/>
  <c r="K25" i="6" s="1"/>
  <c r="J26" i="6"/>
  <c r="K26" i="6" s="1"/>
  <c r="J27" i="6"/>
  <c r="K27" i="6" s="1"/>
  <c r="J28" i="6"/>
  <c r="K28" i="6" s="1"/>
  <c r="J29" i="6"/>
  <c r="K29" i="6" s="1"/>
  <c r="J30" i="6"/>
  <c r="K30" i="6" s="1"/>
  <c r="J31" i="6"/>
  <c r="K31" i="6" s="1"/>
  <c r="J32" i="6"/>
  <c r="K32" i="6" s="1"/>
  <c r="J33" i="6"/>
  <c r="K33" i="6" s="1"/>
  <c r="J34" i="6"/>
  <c r="K34" i="6" s="1"/>
  <c r="J4" i="6"/>
  <c r="K4" i="6" s="1"/>
  <c r="G32" i="6"/>
  <c r="H32" i="6" s="1"/>
  <c r="G33" i="6"/>
  <c r="H33" i="6" s="1"/>
  <c r="G34" i="6"/>
  <c r="H34" i="6" s="1"/>
  <c r="G31" i="6"/>
  <c r="H31" i="6" s="1"/>
  <c r="G30" i="6"/>
  <c r="H30" i="6" s="1"/>
  <c r="G29" i="6"/>
  <c r="H29" i="6" s="1"/>
  <c r="G28" i="6"/>
  <c r="H28" i="6" s="1"/>
  <c r="G27" i="6"/>
  <c r="H27" i="6" s="1"/>
  <c r="G26" i="6"/>
  <c r="H26" i="6" s="1"/>
  <c r="G25" i="6"/>
  <c r="H25" i="6" s="1"/>
  <c r="G24" i="6"/>
  <c r="H24" i="6" s="1"/>
  <c r="G18" i="6"/>
  <c r="H18" i="6" s="1"/>
  <c r="G19" i="6"/>
  <c r="H19" i="6" s="1"/>
  <c r="G20" i="6"/>
  <c r="H20" i="6" s="1"/>
  <c r="G21" i="6"/>
  <c r="H21" i="6" s="1"/>
  <c r="G22" i="6"/>
  <c r="H22" i="6" s="1"/>
  <c r="G23" i="6"/>
  <c r="H23" i="6" s="1"/>
  <c r="G17" i="6"/>
  <c r="H17" i="6" s="1"/>
  <c r="G16" i="6"/>
  <c r="H16" i="6" s="1"/>
  <c r="G15" i="6"/>
  <c r="H15" i="6" s="1"/>
  <c r="G14" i="6"/>
  <c r="H14" i="6" s="1"/>
  <c r="G13" i="6"/>
  <c r="H13" i="6" s="1"/>
  <c r="G12" i="6"/>
  <c r="H12" i="6" s="1"/>
  <c r="G11" i="6"/>
  <c r="H11" i="6" s="1"/>
  <c r="G9" i="6"/>
  <c r="H9" i="6" s="1"/>
  <c r="G10" i="6"/>
  <c r="H10" i="6" s="1"/>
  <c r="G8" i="6"/>
  <c r="H8" i="6" s="1"/>
  <c r="G7" i="6"/>
  <c r="H7" i="6" s="1"/>
  <c r="G5" i="6"/>
  <c r="H5" i="6" s="1"/>
  <c r="G6" i="6"/>
  <c r="H6" i="6" s="1"/>
  <c r="J10" i="6"/>
  <c r="K10" i="6" s="1"/>
  <c r="F5" i="6"/>
  <c r="C5"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4" i="6"/>
  <c r="C4" i="6"/>
  <c r="E4" i="6"/>
  <c r="F4" i="6"/>
  <c r="M4" i="6" l="1"/>
  <c r="M5" i="6" s="1"/>
  <c r="M6" i="6" s="1"/>
  <c r="M7" i="6" s="1"/>
  <c r="M8" i="6" s="1"/>
  <c r="M9" i="6" s="1"/>
  <c r="M10" i="6" s="1"/>
  <c r="M11" i="6" s="1"/>
  <c r="M12" i="6" s="1"/>
  <c r="M13" i="6" s="1"/>
  <c r="M14" i="6" s="1"/>
  <c r="M15" i="6" s="1"/>
  <c r="M16" i="6" s="1"/>
  <c r="M17" i="6" s="1"/>
  <c r="M18" i="6" s="1"/>
  <c r="M19" i="6" s="1"/>
  <c r="M20" i="6" s="1"/>
  <c r="M21" i="6" s="1"/>
  <c r="M22" i="6" s="1"/>
  <c r="M23" i="6" s="1"/>
  <c r="M24" i="6" s="1"/>
  <c r="M25" i="6" s="1"/>
  <c r="M26" i="6" s="1"/>
  <c r="M27" i="6" s="1"/>
  <c r="M28" i="6" s="1"/>
  <c r="M29" i="6" s="1"/>
  <c r="M30" i="6" s="1"/>
  <c r="M31" i="6" s="1"/>
  <c r="M32" i="6" s="1"/>
  <c r="M33" i="6" s="1"/>
  <c r="M34" i="6" s="1"/>
  <c r="M35" i="6" s="1"/>
  <c r="M36" i="6" s="1"/>
  <c r="M37" i="6" s="1"/>
  <c r="M38" i="6" s="1"/>
  <c r="M39" i="6" s="1"/>
  <c r="M40" i="6" s="1"/>
  <c r="M41" i="6" s="1"/>
  <c r="M42" i="6" s="1"/>
  <c r="M43" i="6" s="1"/>
  <c r="M44" i="6" s="1"/>
  <c r="M45" i="6" s="1"/>
  <c r="M46" i="6" s="1"/>
  <c r="M47" i="6" s="1"/>
  <c r="M48" i="6" s="1"/>
  <c r="M49" i="6" s="1"/>
  <c r="M50" i="6" s="1"/>
  <c r="M51" i="6" s="1"/>
  <c r="M52" i="6" s="1"/>
  <c r="M53" i="6" s="1"/>
  <c r="M54" i="6" s="1"/>
  <c r="M55" i="6" s="1"/>
  <c r="M56" i="6" s="1"/>
  <c r="M57" i="6" s="1"/>
  <c r="M58" i="6" s="1"/>
  <c r="M59" i="6" s="1"/>
  <c r="M60" i="6" s="1"/>
  <c r="M61" i="6" s="1"/>
  <c r="M62" i="6" s="1"/>
  <c r="M63" i="6" s="1"/>
  <c r="M64" i="6" s="1"/>
  <c r="M65" i="6" s="1"/>
  <c r="M66" i="6" s="1"/>
  <c r="M67" i="6" s="1"/>
  <c r="M68" i="6" s="1"/>
  <c r="M69" i="6" s="1"/>
  <c r="M70" i="6" s="1"/>
  <c r="M71" i="6" s="1"/>
  <c r="M72" i="6" s="1"/>
  <c r="M73" i="6" s="1"/>
  <c r="M74" i="6" s="1"/>
  <c r="M75" i="6" s="1"/>
  <c r="M76" i="6" s="1"/>
  <c r="M77" i="6" s="1"/>
  <c r="M78" i="6" s="1"/>
  <c r="M79" i="6" s="1"/>
  <c r="M80" i="6" s="1"/>
  <c r="M81" i="6" s="1"/>
  <c r="M82" i="6" s="1"/>
  <c r="M83" i="6" s="1"/>
  <c r="M84" i="6" s="1"/>
  <c r="M85" i="6" s="1"/>
  <c r="M86" i="6" s="1"/>
  <c r="M87" i="6" s="1"/>
  <c r="M88" i="6" s="1"/>
  <c r="M89" i="6" s="1"/>
  <c r="M90" i="6" s="1"/>
  <c r="M91" i="6" s="1"/>
  <c r="M92" i="6" s="1"/>
  <c r="M93" i="6" s="1"/>
  <c r="M94" i="6" s="1"/>
  <c r="M95" i="6" s="1"/>
  <c r="M96" i="6" s="1"/>
  <c r="M97" i="6" s="1"/>
  <c r="M98" i="6" s="1"/>
  <c r="M99" i="6" s="1"/>
  <c r="M100" i="6" s="1"/>
  <c r="M101" i="6" s="1"/>
  <c r="M102" i="6" s="1"/>
  <c r="M103" i="6" s="1"/>
  <c r="M104" i="6" s="1"/>
  <c r="M105" i="6" s="1"/>
  <c r="M106" i="6" s="1"/>
  <c r="M107" i="6" s="1"/>
  <c r="M108" i="6" s="1"/>
  <c r="M109" i="6" s="1"/>
  <c r="M110" i="6" s="1"/>
  <c r="M111" i="6" s="1"/>
  <c r="M112" i="6" s="1"/>
  <c r="M113" i="6" s="1"/>
  <c r="M114" i="6" s="1"/>
  <c r="M115" i="6" s="1"/>
  <c r="M116" i="6" s="1"/>
  <c r="M117" i="6" s="1"/>
  <c r="M118" i="6" s="1"/>
  <c r="M119" i="6" s="1"/>
  <c r="M120" i="6" s="1"/>
  <c r="M121" i="6" s="1"/>
  <c r="M122" i="6" s="1"/>
  <c r="M123" i="6" s="1"/>
  <c r="M124" i="6" s="1"/>
  <c r="M125" i="6" s="1"/>
  <c r="M126" i="6" s="1"/>
  <c r="M127" i="6" s="1"/>
  <c r="M128" i="6" s="1"/>
  <c r="M129" i="6" s="1"/>
  <c r="M130" i="6" s="1"/>
  <c r="M131" i="6" s="1"/>
  <c r="M132" i="6" s="1"/>
  <c r="M133" i="6" s="1"/>
  <c r="M134" i="6" s="1"/>
  <c r="M135" i="6" s="1"/>
  <c r="M136" i="6" s="1"/>
  <c r="M137" i="6" s="1"/>
  <c r="M138" i="6" s="1"/>
  <c r="M139" i="6" s="1"/>
  <c r="M140" i="6" s="1"/>
  <c r="M141" i="6" s="1"/>
  <c r="M142" i="6" s="1"/>
  <c r="M143" i="6" s="1"/>
  <c r="M144" i="6" s="1"/>
  <c r="M145" i="6" s="1"/>
  <c r="M146" i="6" s="1"/>
  <c r="M147" i="6" s="1"/>
  <c r="M148" i="6" s="1"/>
  <c r="M149" i="6" s="1"/>
  <c r="M150" i="6" s="1"/>
  <c r="M151" i="6" s="1"/>
  <c r="M152" i="6" s="1"/>
  <c r="M153" i="6" s="1"/>
  <c r="M154" i="6" s="1"/>
  <c r="M155" i="6" s="1"/>
  <c r="M156" i="6" s="1"/>
  <c r="M157" i="6" s="1"/>
  <c r="M158" i="6" s="1"/>
  <c r="M159" i="6" s="1"/>
  <c r="M160" i="6" s="1"/>
  <c r="M161" i="6" s="1"/>
  <c r="M162" i="6" s="1"/>
  <c r="M163" i="6" s="1"/>
  <c r="M164" i="6" s="1"/>
  <c r="M165" i="6" s="1"/>
  <c r="M166" i="6" s="1"/>
  <c r="M167" i="6" s="1"/>
  <c r="M168" i="6" s="1"/>
  <c r="M169" i="6" s="1"/>
  <c r="M170" i="6" s="1"/>
  <c r="M171" i="6" s="1"/>
  <c r="M172" i="6" s="1"/>
  <c r="M173" i="6" s="1"/>
  <c r="M174" i="6" s="1"/>
  <c r="M175" i="6" s="1"/>
  <c r="M176" i="6" s="1"/>
  <c r="M177" i="6" s="1"/>
  <c r="M178" i="6" s="1"/>
  <c r="M179" i="6" s="1"/>
  <c r="M180" i="6" s="1"/>
  <c r="M181" i="6" s="1"/>
  <c r="M182" i="6" s="1"/>
  <c r="M183" i="6" s="1"/>
  <c r="M184" i="6" s="1"/>
  <c r="M185" i="6" s="1"/>
  <c r="M186" i="6" s="1"/>
  <c r="M187" i="6" s="1"/>
  <c r="M188" i="6" s="1"/>
  <c r="M189" i="6" s="1"/>
  <c r="M190" i="6" s="1"/>
  <c r="M191" i="6" s="1"/>
  <c r="M192" i="6" s="1"/>
  <c r="M193" i="6" s="1"/>
  <c r="M194" i="6" s="1"/>
  <c r="M195" i="6" s="1"/>
  <c r="G4" i="6"/>
  <c r="H4" i="6" s="1"/>
  <c r="M196" i="6" l="1"/>
  <c r="M197" i="6" s="1"/>
  <c r="M198" i="6" s="1"/>
  <c r="M199" i="6" s="1"/>
  <c r="M200" i="6" s="1"/>
  <c r="M201" i="6" s="1"/>
  <c r="M202" i="6" s="1"/>
  <c r="M203" i="6" s="1"/>
  <c r="M204" i="6" s="1"/>
  <c r="M205" i="6" s="1"/>
  <c r="M206" i="6" s="1"/>
  <c r="M207" i="6" s="1"/>
  <c r="M208" i="6" s="1"/>
  <c r="M209" i="6" s="1"/>
  <c r="M210" i="6" s="1"/>
  <c r="M403" i="6"/>
  <c r="O5" i="7"/>
  <c r="O6" i="7" s="1"/>
  <c r="O7" i="7" s="1"/>
  <c r="O8" i="7" s="1"/>
  <c r="O9" i="7" s="1"/>
  <c r="O10" i="7" s="1"/>
  <c r="O11" i="7" s="1"/>
  <c r="O12" i="7" s="1"/>
  <c r="O13" i="7" s="1"/>
  <c r="O14" i="7" s="1"/>
  <c r="O15" i="7" s="1"/>
  <c r="O16" i="7" s="1"/>
  <c r="O17" i="7" s="1"/>
  <c r="O18" i="7" s="1"/>
  <c r="O19" i="7" s="1"/>
  <c r="O20" i="7" s="1"/>
  <c r="O21" i="7" s="1"/>
  <c r="O22" i="7" s="1"/>
  <c r="O23" i="7" s="1"/>
  <c r="O24" i="7" s="1"/>
  <c r="O25" i="7" s="1"/>
  <c r="O26" i="7" s="1"/>
  <c r="O27" i="7" s="1"/>
  <c r="O28" i="7" s="1"/>
  <c r="O29" i="7" s="1"/>
  <c r="O30" i="7" s="1"/>
  <c r="O31" i="7" s="1"/>
  <c r="O32" i="7" s="1"/>
  <c r="O33" i="7" s="1"/>
  <c r="O34" i="7" s="1"/>
  <c r="O35" i="7" s="1"/>
  <c r="O36" i="7" s="1"/>
  <c r="O37" i="7" s="1"/>
  <c r="O38" i="7" s="1"/>
  <c r="O39" i="7" s="1"/>
  <c r="O40" i="7" s="1"/>
  <c r="O41" i="7" s="1"/>
  <c r="O42" i="7" s="1"/>
  <c r="O43" i="7" s="1"/>
  <c r="O44" i="7" s="1"/>
  <c r="O45" i="7" s="1"/>
  <c r="O46" i="7" s="1"/>
  <c r="O47" i="7" s="1"/>
  <c r="O48" i="7" s="1"/>
  <c r="O49" i="7" s="1"/>
  <c r="O50" i="7" s="1"/>
  <c r="O51" i="7" s="1"/>
  <c r="O52" i="7" s="1"/>
  <c r="O53" i="7" s="1"/>
  <c r="O54" i="7" s="1"/>
  <c r="O55" i="7" s="1"/>
  <c r="O56" i="7" s="1"/>
  <c r="O57" i="7" s="1"/>
  <c r="O58" i="7" s="1"/>
  <c r="O59" i="7" s="1"/>
  <c r="O60" i="7" s="1"/>
  <c r="O61" i="7" s="1"/>
  <c r="O62" i="7" s="1"/>
  <c r="O63" i="7" s="1"/>
  <c r="O64"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O86" i="7" s="1"/>
  <c r="O87" i="7" s="1"/>
  <c r="O88" i="7" s="1"/>
  <c r="O89" i="7" s="1"/>
  <c r="O90" i="7" s="1"/>
  <c r="O91" i="7" s="1"/>
  <c r="O92" i="7" s="1"/>
  <c r="O93" i="7" s="1"/>
  <c r="O94" i="7" s="1"/>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O128" i="7" s="1"/>
  <c r="O129" i="7" s="1"/>
  <c r="O130" i="7" s="1"/>
  <c r="O131" i="7" s="1"/>
  <c r="O132" i="7" s="1"/>
  <c r="O133" i="7" s="1"/>
  <c r="O134" i="7" s="1"/>
  <c r="O135" i="7" s="1"/>
  <c r="O136" i="7" s="1"/>
  <c r="O137" i="7" s="1"/>
  <c r="O138" i="7" s="1"/>
  <c r="O139" i="7" s="1"/>
  <c r="O140" i="7" s="1"/>
  <c r="O141" i="7" s="1"/>
  <c r="O142" i="7" s="1"/>
  <c r="O143" i="7" s="1"/>
  <c r="O144" i="7" s="1"/>
  <c r="O145" i="7" s="1"/>
  <c r="O146" i="7" s="1"/>
  <c r="O147" i="7" s="1"/>
  <c r="O148" i="7" s="1"/>
  <c r="O149" i="7" s="1"/>
  <c r="O150" i="7" s="1"/>
  <c r="O151" i="7" s="1"/>
  <c r="O152" i="7" s="1"/>
  <c r="O153" i="7" s="1"/>
  <c r="O154" i="7" s="1"/>
  <c r="O155" i="7" s="1"/>
  <c r="O156" i="7" s="1"/>
  <c r="O157" i="7" s="1"/>
  <c r="O158" i="7" s="1"/>
  <c r="O159" i="7" s="1"/>
  <c r="O160" i="7" s="1"/>
  <c r="O161" i="7" s="1"/>
  <c r="O162" i="7" s="1"/>
  <c r="O163" i="7" s="1"/>
  <c r="O164" i="7" s="1"/>
  <c r="O165" i="7" s="1"/>
  <c r="O166" i="7" s="1"/>
  <c r="O167" i="7" s="1"/>
  <c r="O168" i="7" s="1"/>
  <c r="O169" i="7" s="1"/>
  <c r="O170" i="7" s="1"/>
  <c r="O171" i="7" s="1"/>
  <c r="O172" i="7" s="1"/>
  <c r="O173" i="7" s="1"/>
  <c r="O174" i="7" s="1"/>
  <c r="O175" i="7" s="1"/>
  <c r="O176" i="7" s="1"/>
  <c r="O177" i="7" s="1"/>
  <c r="O178" i="7" s="1"/>
  <c r="O179" i="7" s="1"/>
  <c r="O180" i="7" s="1"/>
  <c r="O181" i="7" s="1"/>
  <c r="O182" i="7" s="1"/>
  <c r="O183" i="7" s="1"/>
  <c r="O184" i="7" s="1"/>
  <c r="O185" i="7" s="1"/>
  <c r="O186" i="7" s="1"/>
  <c r="O187" i="7" s="1"/>
  <c r="O188" i="7" s="1"/>
  <c r="O189" i="7" s="1"/>
  <c r="O190" i="7" s="1"/>
  <c r="O191" i="7" s="1"/>
  <c r="O192" i="7" s="1"/>
  <c r="O193" i="7" s="1"/>
  <c r="O194" i="7" s="1"/>
  <c r="O195" i="7" s="1"/>
  <c r="O196" i="7" s="1"/>
  <c r="O197" i="7" s="1"/>
  <c r="O198" i="7" s="1"/>
  <c r="O199" i="7" s="1"/>
  <c r="O200" i="7" s="1"/>
  <c r="O201" i="7" s="1"/>
  <c r="O202" i="7" s="1"/>
  <c r="O203" i="7" s="1"/>
  <c r="O204" i="7" s="1"/>
  <c r="O205" i="7" s="1"/>
  <c r="O206" i="7" s="1"/>
  <c r="O207" i="7" s="1"/>
  <c r="O208" i="7" s="1"/>
  <c r="O209" i="7" s="1"/>
  <c r="O210" i="7" s="1"/>
  <c r="O211" i="7" s="1"/>
  <c r="O212" i="7" s="1"/>
  <c r="O213" i="7" s="1"/>
  <c r="O214" i="7" s="1"/>
  <c r="O215" i="7" s="1"/>
  <c r="O216" i="7" s="1"/>
  <c r="O217" i="7" s="1"/>
  <c r="O218" i="7" s="1"/>
  <c r="O219" i="7" s="1"/>
  <c r="O220" i="7" s="1"/>
  <c r="O221" i="7" s="1"/>
  <c r="O222" i="7" s="1"/>
  <c r="O223" i="7" s="1"/>
  <c r="O224" i="7" s="1"/>
  <c r="O225" i="7" s="1"/>
  <c r="O226" i="7" s="1"/>
  <c r="O227" i="7" s="1"/>
  <c r="O228" i="7" s="1"/>
  <c r="O229" i="7" s="1"/>
  <c r="O230" i="7" s="1"/>
  <c r="O231" i="7" s="1"/>
  <c r="O232" i="7" s="1"/>
  <c r="O233" i="7" s="1"/>
  <c r="O234" i="7" s="1"/>
  <c r="O235" i="7" s="1"/>
  <c r="O236" i="7" s="1"/>
  <c r="O237" i="7" s="1"/>
  <c r="O238" i="7" s="1"/>
  <c r="O239" i="7" s="1"/>
  <c r="O240" i="7" s="1"/>
  <c r="O241" i="7" s="1"/>
  <c r="O242" i="7" s="1"/>
  <c r="O243" i="7" s="1"/>
  <c r="O244" i="7" s="1"/>
  <c r="O245" i="7" s="1"/>
  <c r="O246" i="7" s="1"/>
  <c r="O247" i="7" s="1"/>
  <c r="O248" i="7" s="1"/>
  <c r="O249" i="7" s="1"/>
  <c r="O250" i="7" s="1"/>
  <c r="O251" i="7" s="1"/>
  <c r="O252" i="7" s="1"/>
  <c r="O253" i="7" s="1"/>
  <c r="O254" i="7" s="1"/>
  <c r="O255" i="7" s="1"/>
  <c r="O256" i="7" s="1"/>
  <c r="O257" i="7" s="1"/>
  <c r="O258" i="7" s="1"/>
  <c r="O259" i="7" s="1"/>
  <c r="O260" i="7" s="1"/>
  <c r="O261" i="7" s="1"/>
  <c r="O262" i="7" s="1"/>
  <c r="O263" i="7" s="1"/>
  <c r="O264" i="7" s="1"/>
  <c r="O265" i="7" s="1"/>
  <c r="O266" i="7" s="1"/>
  <c r="O267" i="7" s="1"/>
  <c r="O268" i="7" s="1"/>
  <c r="O269" i="7" s="1"/>
  <c r="O270" i="7" s="1"/>
  <c r="O271" i="7" s="1"/>
  <c r="O272" i="7" s="1"/>
  <c r="O273" i="7" s="1"/>
  <c r="O274" i="7" s="1"/>
  <c r="O275" i="7" s="1"/>
  <c r="O276" i="7" s="1"/>
  <c r="O277" i="7" s="1"/>
  <c r="O278" i="7" s="1"/>
  <c r="O279" i="7" s="1"/>
  <c r="O280" i="7" s="1"/>
  <c r="O281" i="7" s="1"/>
  <c r="O282" i="7" s="1"/>
  <c r="O283" i="7" s="1"/>
  <c r="O284" i="7" s="1"/>
  <c r="O285" i="7" s="1"/>
  <c r="O286" i="7" s="1"/>
  <c r="O287" i="7" s="1"/>
  <c r="O288" i="7" s="1"/>
  <c r="O289" i="7" s="1"/>
  <c r="M6" i="8" l="1"/>
  <c r="M7" i="8" s="1"/>
  <c r="M8" i="8" s="1"/>
  <c r="M9" i="8" s="1"/>
  <c r="M10" i="8" s="1"/>
  <c r="M11" i="8" s="1"/>
  <c r="M12" i="8" s="1"/>
  <c r="M13" i="8" s="1"/>
  <c r="M14" i="8" s="1"/>
  <c r="M15" i="8" s="1"/>
  <c r="M16" i="8" s="1"/>
  <c r="M17" i="8" s="1"/>
  <c r="M18" i="8" l="1"/>
  <c r="M19" i="8" s="1"/>
  <c r="M20" i="8" s="1"/>
  <c r="M21" i="8" s="1"/>
  <c r="M22" i="8" s="1"/>
  <c r="M23" i="8" s="1"/>
  <c r="M24" i="8" s="1"/>
  <c r="M25" i="8" s="1"/>
  <c r="M26" i="8" s="1"/>
  <c r="M27" i="8" s="1"/>
  <c r="M28" i="8" s="1"/>
  <c r="M29" i="8" s="1"/>
  <c r="M30" i="8" s="1"/>
  <c r="M31" i="8" s="1"/>
  <c r="M32" i="8" s="1"/>
  <c r="M33" i="8" s="1"/>
  <c r="M34" i="8" s="1"/>
  <c r="M35" i="8" s="1"/>
  <c r="M36" i="8" s="1"/>
  <c r="M37" i="8" s="1"/>
  <c r="M38" i="8" s="1"/>
  <c r="M39" i="8" s="1"/>
  <c r="M40" i="8" s="1"/>
  <c r="M41" i="8" s="1"/>
  <c r="M42" i="8" s="1"/>
  <c r="M43" i="8" s="1"/>
  <c r="M44" i="8" s="1"/>
  <c r="M45" i="8" s="1"/>
  <c r="M46" i="8" s="1"/>
  <c r="M47" i="8" s="1"/>
  <c r="M48" i="8" s="1"/>
  <c r="M49" i="8" s="1"/>
  <c r="M50" i="8" s="1"/>
  <c r="M51" i="8" s="1"/>
  <c r="M52" i="8" s="1"/>
  <c r="M53" i="8" s="1"/>
  <c r="M54" i="8" s="1"/>
  <c r="M55" i="8" s="1"/>
  <c r="M56" i="8" s="1"/>
  <c r="M57" i="8" s="1"/>
  <c r="M58" i="8" s="1"/>
  <c r="M59" i="8" s="1"/>
  <c r="M60" i="8" s="1"/>
  <c r="M61" i="8" s="1"/>
  <c r="M62" i="8" s="1"/>
  <c r="M63" i="8" s="1"/>
  <c r="M64" i="8" s="1"/>
  <c r="M65" i="8" s="1"/>
  <c r="M66" i="8" s="1"/>
  <c r="M67" i="8" s="1"/>
  <c r="M68" i="8" s="1"/>
  <c r="M69" i="8" s="1"/>
  <c r="M70" i="8" l="1"/>
  <c r="M71" i="8" s="1"/>
  <c r="M72" i="8" s="1"/>
  <c r="M73" i="8" s="1"/>
  <c r="M74" i="8" s="1"/>
  <c r="M75" i="8" s="1"/>
  <c r="M76" i="8" s="1"/>
  <c r="M77" i="8" s="1"/>
  <c r="M78" i="8" s="1"/>
  <c r="M79" i="8" s="1"/>
  <c r="M80" i="8" s="1"/>
  <c r="M81" i="8" s="1"/>
  <c r="M82" i="8" s="1"/>
  <c r="M83" i="8" s="1"/>
  <c r="M84" i="8" s="1"/>
  <c r="M85" i="8" s="1"/>
  <c r="M86" i="8" s="1"/>
  <c r="M87" i="8" s="1"/>
  <c r="M88" i="8" s="1"/>
  <c r="M89" i="8" s="1"/>
  <c r="M90" i="8" s="1"/>
  <c r="M91" i="8" s="1"/>
  <c r="M92" i="8" s="1"/>
  <c r="M93" i="8" s="1"/>
  <c r="M94" i="8" s="1"/>
  <c r="M95" i="8" s="1"/>
  <c r="M96" i="8" s="1"/>
  <c r="M97" i="8" s="1"/>
  <c r="M98" i="8" s="1"/>
  <c r="M99" i="8" s="1"/>
  <c r="M100" i="8" s="1"/>
  <c r="M101" i="8" s="1"/>
  <c r="M102" i="8" s="1"/>
  <c r="M103" i="8" s="1"/>
  <c r="M104" i="8" s="1"/>
  <c r="M105" i="8" s="1"/>
  <c r="M106" i="8" s="1"/>
  <c r="M107" i="8" s="1"/>
  <c r="M108" i="8" s="1"/>
  <c r="M109" i="8" s="1"/>
  <c r="M110" i="8" s="1"/>
  <c r="M111" i="8" s="1"/>
  <c r="M112" i="8" s="1"/>
  <c r="M113" i="8" s="1"/>
  <c r="M114" i="8" s="1"/>
  <c r="M115" i="8" s="1"/>
  <c r="M116" i="8" s="1"/>
  <c r="M117" i="8" s="1"/>
  <c r="M118" i="8" s="1"/>
  <c r="M119" i="8" s="1"/>
  <c r="M120" i="8" s="1"/>
  <c r="M121" i="8" s="1"/>
  <c r="M122" i="8" s="1"/>
  <c r="M123" i="8" s="1"/>
  <c r="M124" i="8" s="1"/>
  <c r="M125" i="8" s="1"/>
  <c r="M126" i="8" s="1"/>
  <c r="M127" i="8" s="1"/>
  <c r="M128" i="8" s="1"/>
  <c r="M129" i="8" s="1"/>
  <c r="M130" i="8" s="1"/>
  <c r="M131" i="8" s="1"/>
  <c r="M132" i="8" s="1"/>
  <c r="M133" i="8" s="1"/>
  <c r="M134" i="8" s="1"/>
  <c r="M135" i="8" s="1"/>
  <c r="M136" i="8" s="1"/>
  <c r="M137" i="8" s="1"/>
  <c r="M138" i="8" s="1"/>
  <c r="M139" i="8" s="1"/>
  <c r="M140" i="8" s="1"/>
  <c r="M141" i="8" s="1"/>
  <c r="M142" i="8" s="1"/>
  <c r="M143" i="8" s="1"/>
  <c r="M144" i="8" s="1"/>
  <c r="M145" i="8" s="1"/>
  <c r="M146" i="8" s="1"/>
  <c r="M147" i="8" s="1"/>
  <c r="M148" i="8" s="1"/>
  <c r="M149" i="8" s="1"/>
  <c r="M150" i="8" s="1"/>
  <c r="M151" i="8" s="1"/>
  <c r="M152" i="8" s="1"/>
  <c r="M153" i="8" s="1"/>
  <c r="M154" i="8" s="1"/>
  <c r="M155" i="8" s="1"/>
  <c r="M156" i="8" s="1"/>
  <c r="M157" i="8" s="1"/>
  <c r="M158" i="8" s="1"/>
  <c r="M159" i="8" s="1"/>
  <c r="M160" i="8" s="1"/>
  <c r="M161" i="8" s="1"/>
  <c r="M162" i="8" s="1"/>
  <c r="M163" i="8" s="1"/>
  <c r="M164" i="8" s="1"/>
  <c r="M165" i="8" l="1"/>
  <c r="M166" i="8" s="1"/>
  <c r="M167" i="8" s="1"/>
  <c r="M168" i="8" s="1"/>
  <c r="M169" i="8" s="1"/>
  <c r="M170" i="8" s="1"/>
  <c r="M171" i="8" s="1"/>
  <c r="M172" i="8" s="1"/>
  <c r="M173" i="8" s="1"/>
  <c r="M174" i="8" s="1"/>
  <c r="M175" i="8" s="1"/>
  <c r="M176" i="8" s="1"/>
  <c r="M177" i="8" s="1"/>
  <c r="M178" i="8" s="1"/>
  <c r="M179" i="8" s="1"/>
  <c r="M180" i="8" s="1"/>
  <c r="M181" i="8" s="1"/>
  <c r="M182" i="8" s="1"/>
  <c r="M183" i="8" s="1"/>
  <c r="M184" i="8" s="1"/>
  <c r="M185" i="8" s="1"/>
  <c r="M186" i="8" s="1"/>
  <c r="M187" i="8" s="1"/>
  <c r="M188" i="8" s="1"/>
  <c r="M189" i="8" s="1"/>
  <c r="M190" i="8" s="1"/>
  <c r="M191" i="8" s="1"/>
  <c r="M192" i="8" s="1"/>
  <c r="M193" i="8" s="1"/>
  <c r="M194" i="8" s="1"/>
  <c r="M195" i="8" s="1"/>
  <c r="M196" i="8" s="1"/>
  <c r="M197" i="8" s="1"/>
  <c r="M198" i="8" s="1"/>
  <c r="M199" i="8" s="1"/>
  <c r="M200" i="8" s="1"/>
  <c r="M201" i="8" s="1"/>
  <c r="M202" i="8" s="1"/>
  <c r="M203" i="8" s="1"/>
  <c r="M204" i="8" s="1"/>
  <c r="M205" i="8" s="1"/>
  <c r="M206" i="8" s="1"/>
  <c r="M207" i="8" s="1"/>
  <c r="M208" i="8" s="1"/>
  <c r="M209" i="8" s="1"/>
  <c r="M210" i="8" s="1"/>
  <c r="M211" i="8" s="1"/>
  <c r="M212" i="8" s="1"/>
  <c r="M213" i="8" s="1"/>
  <c r="M214" i="8" s="1"/>
  <c r="M215" i="8" s="1"/>
  <c r="M216" i="8" s="1"/>
  <c r="M217" i="8" s="1"/>
  <c r="M218" i="8" s="1"/>
  <c r="M219" i="8" s="1"/>
  <c r="M220" i="8" s="1"/>
  <c r="M221" i="8" s="1"/>
  <c r="M222" i="8" s="1"/>
  <c r="M223" i="8" s="1"/>
  <c r="M224" i="8" s="1"/>
  <c r="M225" i="8" s="1"/>
  <c r="M226" i="8" s="1"/>
  <c r="M227" i="8" s="1"/>
  <c r="M228" i="8" s="1"/>
  <c r="M229" i="8" s="1"/>
  <c r="M230" i="8" s="1"/>
  <c r="M231" i="8" s="1"/>
  <c r="M232" i="8" s="1"/>
  <c r="M233" i="8" s="1"/>
  <c r="M234" i="8" s="1"/>
  <c r="M235" i="8" s="1"/>
  <c r="M236" i="8" s="1"/>
  <c r="M237" i="8" s="1"/>
  <c r="M238" i="8" s="1"/>
  <c r="M239" i="8" s="1"/>
  <c r="M240" i="8" s="1"/>
  <c r="M241" i="8" s="1"/>
  <c r="M242" i="8" s="1"/>
  <c r="M243" i="8" s="1"/>
  <c r="M244" i="8" s="1"/>
  <c r="M245" i="8" s="1"/>
  <c r="M246" i="8" s="1"/>
  <c r="M247" i="8" s="1"/>
  <c r="M248" i="8" s="1"/>
  <c r="M249" i="8" s="1"/>
  <c r="M250" i="8" s="1"/>
  <c r="M251" i="8" s="1"/>
  <c r="M252" i="8" s="1"/>
  <c r="M253" i="8" s="1"/>
  <c r="M254" i="8" s="1"/>
  <c r="M255" i="8" s="1"/>
  <c r="M256" i="8" s="1"/>
  <c r="M257" i="8" s="1"/>
  <c r="M258" i="8" s="1"/>
  <c r="M259" i="8" s="1"/>
  <c r="M260" i="8" s="1"/>
  <c r="M261" i="8" s="1"/>
  <c r="M262" i="8" s="1"/>
  <c r="M263" i="8" s="1"/>
  <c r="M264" i="8" s="1"/>
  <c r="M265" i="8" s="1"/>
  <c r="M266" i="8" s="1"/>
  <c r="M267" i="8" s="1"/>
  <c r="M268" i="8" s="1"/>
  <c r="M269" i="8" s="1"/>
  <c r="M270" i="8" s="1"/>
  <c r="M271" i="8" s="1"/>
  <c r="M272" i="8" s="1"/>
  <c r="M273" i="8" s="1"/>
  <c r="M274" i="8" s="1"/>
  <c r="M275" i="8" s="1"/>
  <c r="M276" i="8" s="1"/>
  <c r="M277" i="8" s="1"/>
  <c r="M278" i="8" s="1"/>
  <c r="M279" i="8" s="1"/>
  <c r="M280" i="8" s="1"/>
  <c r="M281" i="8" s="1"/>
  <c r="M282" i="8" s="1"/>
  <c r="M283" i="8" s="1"/>
  <c r="M284" i="8" s="1"/>
  <c r="M285" i="8" s="1"/>
  <c r="M286" i="8" s="1"/>
  <c r="M287" i="8" s="1"/>
  <c r="M288" i="8" s="1"/>
  <c r="M289" i="8" s="1"/>
  <c r="M290" i="8" s="1"/>
  <c r="M291" i="8" s="1"/>
  <c r="M292" i="8" s="1"/>
  <c r="M293" i="8" s="1"/>
  <c r="M294" i="8" s="1"/>
  <c r="M295" i="8" s="1"/>
  <c r="M296" i="8" s="1"/>
  <c r="M297" i="8" s="1"/>
  <c r="M298" i="8" s="1"/>
  <c r="M299" i="8" s="1"/>
  <c r="M300" i="8" s="1"/>
  <c r="M301" i="8" s="1"/>
  <c r="M302" i="8" s="1"/>
  <c r="M303" i="8" s="1"/>
  <c r="M304" i="8" s="1"/>
  <c r="M305" i="8" s="1"/>
  <c r="M306" i="8" s="1"/>
  <c r="M307" i="8" s="1"/>
  <c r="M308" i="8" s="1"/>
  <c r="M309" i="8" s="1"/>
  <c r="M310" i="8" s="1"/>
  <c r="M311" i="8" s="1"/>
  <c r="M312" i="8" s="1"/>
  <c r="M313" i="8" s="1"/>
  <c r="M314" i="8" s="1"/>
  <c r="M315" i="8" s="1"/>
  <c r="M316" i="8" s="1"/>
  <c r="M317" i="8" s="1"/>
  <c r="M318" i="8" s="1"/>
  <c r="M319" i="8" s="1"/>
  <c r="M320" i="8" s="1"/>
  <c r="M321" i="8" s="1"/>
  <c r="M322" i="8" s="1"/>
  <c r="M323" i="8" s="1"/>
  <c r="M324" i="8" s="1"/>
  <c r="M325" i="8" s="1"/>
  <c r="M326" i="8" s="1"/>
  <c r="M327" i="8" s="1"/>
  <c r="M328" i="8" s="1"/>
  <c r="M329" i="8" s="1"/>
  <c r="M330" i="8" s="1"/>
  <c r="M331" i="8" s="1"/>
  <c r="M332" i="8" s="1"/>
  <c r="M333" i="8" s="1"/>
  <c r="M334" i="8" s="1"/>
  <c r="M335" i="8" s="1"/>
  <c r="M336" i="8" s="1"/>
  <c r="M337" i="8" s="1"/>
  <c r="M338" i="8" s="1"/>
  <c r="M339" i="8" s="1"/>
  <c r="M340" i="8" s="1"/>
  <c r="M341" i="8" s="1"/>
  <c r="M342" i="8" s="1"/>
  <c r="M343" i="8" s="1"/>
  <c r="M344" i="8" s="1"/>
  <c r="M345" i="8" s="1"/>
  <c r="M346" i="8" s="1"/>
  <c r="M347" i="8" s="1"/>
  <c r="M348" i="8" s="1"/>
  <c r="M349" i="8" s="1"/>
  <c r="M350" i="8" s="1"/>
  <c r="M351" i="8" s="1"/>
  <c r="M352" i="8" s="1"/>
  <c r="M353" i="8" s="1"/>
  <c r="M354" i="8" s="1"/>
  <c r="M355" i="8" s="1"/>
  <c r="M356" i="8" s="1"/>
  <c r="M357" i="8" s="1"/>
  <c r="M358" i="8" s="1"/>
  <c r="M359" i="8" s="1"/>
  <c r="M360" i="8" s="1"/>
  <c r="M361" i="8" s="1"/>
  <c r="M362" i="8" s="1"/>
  <c r="M363" i="8" s="1"/>
  <c r="M364" i="8" s="1"/>
  <c r="M365" i="8" s="1"/>
  <c r="M366" i="8" s="1"/>
  <c r="M367" i="8" s="1"/>
  <c r="M368" i="8" s="1"/>
  <c r="M369" i="8" s="1"/>
  <c r="M370" i="8" s="1"/>
  <c r="M371" i="8" s="1"/>
  <c r="M372" i="8" s="1"/>
  <c r="M373" i="8" s="1"/>
  <c r="M374" i="8" s="1"/>
  <c r="M375" i="8" s="1"/>
  <c r="M376" i="8" s="1"/>
  <c r="M377" i="8" s="1"/>
  <c r="M378" i="8" s="1"/>
  <c r="M379" i="8" s="1"/>
  <c r="M380" i="8" s="1"/>
  <c r="M381" i="8" s="1"/>
  <c r="M382" i="8" s="1"/>
  <c r="M383" i="8" s="1"/>
  <c r="M384" i="8" s="1"/>
  <c r="M385" i="8" s="1"/>
  <c r="M386" i="8" s="1"/>
  <c r="M387" i="8" s="1"/>
  <c r="M388" i="8" s="1"/>
  <c r="M389" i="8" s="1"/>
  <c r="M390" i="8" s="1"/>
  <c r="M391" i="8" s="1"/>
  <c r="M392" i="8" s="1"/>
  <c r="M393" i="8" s="1"/>
  <c r="M394" i="8" s="1"/>
  <c r="M395" i="8" s="1"/>
  <c r="M396" i="8" s="1"/>
  <c r="M397" i="8" s="1"/>
  <c r="M398" i="8" s="1"/>
  <c r="M399" i="8" s="1"/>
  <c r="M400" i="8" s="1"/>
  <c r="M401" i="8" s="1"/>
  <c r="M402" i="8" s="1"/>
  <c r="M403" i="8" s="1"/>
  <c r="M404" i="8" s="1"/>
  <c r="M405" i="8" s="1"/>
  <c r="M406" i="8" s="1"/>
  <c r="M407" i="8" s="1"/>
  <c r="M408" i="8" s="1"/>
  <c r="M409" i="8" s="1"/>
  <c r="M410" i="8" s="1"/>
  <c r="M411" i="8" s="1"/>
  <c r="M412" i="8" s="1"/>
  <c r="M413" i="8" s="1"/>
  <c r="M414" i="8" s="1"/>
  <c r="M415" i="8" s="1"/>
  <c r="M416" i="8" s="1"/>
  <c r="M417" i="8" s="1"/>
  <c r="M418" i="8" s="1"/>
  <c r="M419" i="8" s="1"/>
  <c r="M420" i="8" s="1"/>
  <c r="M421" i="8" s="1"/>
  <c r="M422" i="8" s="1"/>
  <c r="M423" i="8" s="1"/>
  <c r="M424" i="8" s="1"/>
  <c r="M425" i="8" s="1"/>
  <c r="M426" i="8" s="1"/>
  <c r="M427" i="8" s="1"/>
  <c r="M428" i="8" s="1"/>
  <c r="M429" i="8" s="1"/>
  <c r="M430" i="8" s="1"/>
  <c r="M431" i="8" s="1"/>
  <c r="M432" i="8" s="1"/>
  <c r="M433" i="8" s="1"/>
  <c r="M434" i="8" s="1"/>
  <c r="M435" i="8" s="1"/>
  <c r="M436" i="8" s="1"/>
  <c r="M437" i="8" s="1"/>
  <c r="M438" i="8" s="1"/>
  <c r="M439" i="8" s="1"/>
  <c r="M440" i="8" s="1"/>
  <c r="M441" i="8" s="1"/>
  <c r="M442" i="8" s="1"/>
  <c r="M443" i="8" s="1"/>
  <c r="M444" i="8" s="1"/>
  <c r="M445" i="8" s="1"/>
  <c r="M446" i="8" s="1"/>
  <c r="M447" i="8" s="1"/>
  <c r="M448" i="8" s="1"/>
  <c r="M449" i="8" s="1"/>
  <c r="M450" i="8" s="1"/>
  <c r="M451" i="8" s="1"/>
  <c r="M452" i="8" s="1"/>
  <c r="M453" i="8" s="1"/>
  <c r="M454" i="8" s="1"/>
  <c r="M455" i="8" s="1"/>
  <c r="M456" i="8" s="1"/>
  <c r="M457" i="8" s="1"/>
  <c r="M458" i="8" s="1"/>
  <c r="M459" i="8" s="1"/>
  <c r="M460" i="8" s="1"/>
  <c r="M461" i="8" s="1"/>
  <c r="M462" i="8" s="1"/>
  <c r="M463" i="8" s="1"/>
  <c r="M464" i="8" s="1"/>
  <c r="M465" i="8" s="1"/>
  <c r="M466" i="8" s="1"/>
  <c r="M467" i="8" s="1"/>
  <c r="M468" i="8" s="1"/>
  <c r="M469" i="8" s="1"/>
  <c r="M470" i="8" s="1"/>
  <c r="M471" i="8" s="1"/>
  <c r="M472" i="8" s="1"/>
  <c r="M473" i="8" s="1"/>
  <c r="M474" i="8" s="1"/>
  <c r="M475" i="8" s="1"/>
  <c r="M476" i="8" s="1"/>
  <c r="M477" i="8" s="1"/>
  <c r="M478" i="8" s="1"/>
  <c r="M479" i="8" s="1"/>
  <c r="M480" i="8" s="1"/>
  <c r="M481" i="8" s="1"/>
  <c r="M482" i="8" s="1"/>
  <c r="M483" i="8" s="1"/>
  <c r="E6" i="1" l="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E266" i="1" s="1"/>
</calcChain>
</file>

<file path=xl/comments1.xml><?xml version="1.0" encoding="utf-8"?>
<comments xmlns="http://schemas.openxmlformats.org/spreadsheetml/2006/main">
  <authors>
    <author>INVERMEX</author>
  </authors>
  <commentList>
    <comment ref="C54" authorId="0" shapeId="0">
      <text>
        <r>
          <rPr>
            <b/>
            <sz val="9"/>
            <color indexed="81"/>
            <rFont val="Tahoma"/>
            <family val="2"/>
          </rPr>
          <t>INVERMEX:</t>
        </r>
        <r>
          <rPr>
            <sz val="9"/>
            <color indexed="81"/>
            <rFont val="Tahoma"/>
            <family val="2"/>
          </rPr>
          <t xml:space="preserve">
ESPERAREMOS A QUE CAIGA EL OTRO PAGO PARA HACER EL COMPROBANTE DE PAGOS.</t>
        </r>
      </text>
    </comment>
    <comment ref="F129" authorId="0" shapeId="0">
      <text>
        <r>
          <rPr>
            <b/>
            <sz val="9"/>
            <color indexed="81"/>
            <rFont val="Tahoma"/>
            <family val="2"/>
          </rPr>
          <t>INVERMEX:</t>
        </r>
        <r>
          <rPr>
            <sz val="9"/>
            <color indexed="81"/>
            <rFont val="Tahoma"/>
            <family val="2"/>
          </rPr>
          <t xml:space="preserve">
YA HABIAN PAGADO EN OCTUBRE
</t>
        </r>
      </text>
    </comment>
  </commentList>
</comments>
</file>

<file path=xl/comments2.xml><?xml version="1.0" encoding="utf-8"?>
<comments xmlns="http://schemas.openxmlformats.org/spreadsheetml/2006/main">
  <authors>
    <author>INVERMEX</author>
  </authors>
  <commentList>
    <comment ref="E13" authorId="0" shapeId="0">
      <text>
        <r>
          <rPr>
            <b/>
            <sz val="9"/>
            <color indexed="81"/>
            <rFont val="Tahoma"/>
            <family val="2"/>
          </rPr>
          <t>INVERMEX:</t>
        </r>
        <r>
          <rPr>
            <sz val="9"/>
            <color indexed="81"/>
            <rFont val="Tahoma"/>
            <family val="2"/>
          </rPr>
          <t xml:space="preserve">
tengo pendiente la hoja de graftech donde vienen las facturas pagadas</t>
        </r>
      </text>
    </comment>
  </commentList>
</comments>
</file>

<file path=xl/sharedStrings.xml><?xml version="1.0" encoding="utf-8"?>
<sst xmlns="http://schemas.openxmlformats.org/spreadsheetml/2006/main" count="712" uniqueCount="303">
  <si>
    <t>DESCRIPCION</t>
  </si>
  <si>
    <t>FECHA</t>
  </si>
  <si>
    <t>CUENTA 16643561</t>
  </si>
  <si>
    <t>CONCEPTO</t>
  </si>
  <si>
    <t>CARGO</t>
  </si>
  <si>
    <t>ABONO</t>
  </si>
  <si>
    <t>CLIENTE</t>
  </si>
  <si>
    <t>Concepto</t>
  </si>
  <si>
    <t>SANTANDER</t>
  </si>
  <si>
    <t>ESTADO DE CUENTA 14350722</t>
  </si>
  <si>
    <t>PRESTAMO</t>
  </si>
  <si>
    <t>CAJA CHICA</t>
  </si>
  <si>
    <t>SALDO</t>
  </si>
  <si>
    <t>TOTAL</t>
  </si>
  <si>
    <t>IVA</t>
  </si>
  <si>
    <t>SUBTOTAL</t>
  </si>
  <si>
    <t>RFC</t>
  </si>
  <si>
    <t>DENOMINACION SOCIAL</t>
  </si>
  <si>
    <t>FECHA FACTURA</t>
  </si>
  <si>
    <t>FECHA BANCO</t>
  </si>
  <si>
    <t>EGRESOS</t>
  </si>
  <si>
    <t>INGRESOS</t>
  </si>
  <si>
    <t>DENOMICACION SOCIAL</t>
  </si>
  <si>
    <t>RET IVA</t>
  </si>
  <si>
    <t xml:space="preserve">SALDO </t>
  </si>
  <si>
    <t>FOLIO CP</t>
  </si>
  <si>
    <t>PAG DOM COMEPA</t>
  </si>
  <si>
    <t xml:space="preserve">     </t>
  </si>
  <si>
    <t xml:space="preserve">          </t>
  </si>
  <si>
    <t>BANCO BAJIO INV 1</t>
  </si>
  <si>
    <t>BANCO BAJIO</t>
  </si>
  <si>
    <t>?</t>
  </si>
  <si>
    <t>FACTURAS</t>
  </si>
  <si>
    <t>FACTS</t>
  </si>
  <si>
    <t>VENDEDOR</t>
  </si>
  <si>
    <t>BANCO BANCOMER</t>
  </si>
  <si>
    <t>ABRIL</t>
  </si>
  <si>
    <t>LAURA ENRIQUEZ</t>
  </si>
  <si>
    <t>F9531</t>
  </si>
  <si>
    <t>F9453</t>
  </si>
  <si>
    <t>F9505</t>
  </si>
  <si>
    <t>F9530</t>
  </si>
  <si>
    <t>F9466</t>
  </si>
  <si>
    <t>F9542</t>
  </si>
  <si>
    <t>F9547</t>
  </si>
  <si>
    <t>F9554</t>
  </si>
  <si>
    <t>F9454</t>
  </si>
  <si>
    <t>F9522</t>
  </si>
  <si>
    <t>F9495</t>
  </si>
  <si>
    <t>F9335</t>
  </si>
  <si>
    <t>LUIS CASTILLO</t>
  </si>
  <si>
    <t>PAGO CLIENTE HERSMEX</t>
  </si>
  <si>
    <t>V3 LAURA ENRIQUEZ</t>
  </si>
  <si>
    <t>VERACRUZ</t>
  </si>
  <si>
    <t>F9590 9591 9598 9599 9610</t>
  </si>
  <si>
    <t>F9281</t>
  </si>
  <si>
    <t>V3  LAURA ENRIQUEZ</t>
  </si>
  <si>
    <t>F9387, 9403, 9404, 9420, 9425, 9436</t>
  </si>
  <si>
    <t>F9386 9412 9433 9464</t>
  </si>
  <si>
    <t>PAGO CLIENTE SIGMA ALIMENTOS</t>
  </si>
  <si>
    <t xml:space="preserve">PAGO CLIENTE KANDELIUM MEXICO </t>
  </si>
  <si>
    <t>F9290 9291 9312 9329 9330 9336 9369 9370 9385 9401 9424 9460 9461</t>
  </si>
  <si>
    <t>F9457 9458</t>
  </si>
  <si>
    <t>PAGO CLIENTE PAPELES Y CONVERSIONES</t>
  </si>
  <si>
    <t>F9408 9438 9443 9444</t>
  </si>
  <si>
    <t>F9524</t>
  </si>
  <si>
    <t>F9396</t>
  </si>
  <si>
    <t>F9170 9174</t>
  </si>
  <si>
    <t>F9211</t>
  </si>
  <si>
    <t>PAGO CLIENTE NGK</t>
  </si>
  <si>
    <t>PAGO CLIENTE PANASONIC</t>
  </si>
  <si>
    <t>PAGO CLIENTE TOSTADAS Y BOTANAS</t>
  </si>
  <si>
    <t xml:space="preserve">F9450, 9465, 9471, 9480, 9483
</t>
  </si>
  <si>
    <t>F9646</t>
  </si>
  <si>
    <t>F9358 9442</t>
  </si>
  <si>
    <t>F9230</t>
  </si>
  <si>
    <t>F9406 9439 9497</t>
  </si>
  <si>
    <t>PAGO CLIENTE METALIA</t>
  </si>
  <si>
    <t>F9477</t>
  </si>
  <si>
    <t>SPEI Recibido: | Institucion contraparte: CITI MEXICO Ordenante: RAGASA INDUSTRIAS SA DE CV Cuenta Ordenante: 124180039215771674  |  RFC Ordenante: RIN830930A79 | Referencia: 4147821 | Hora: 13:36:24 | Clave de Rastreo: 196C5FF3F9457955 Concepto del Pago: 263901 | Recibo # 199568918</t>
  </si>
  <si>
    <t>F9492</t>
  </si>
  <si>
    <t>F9570 9596 9613</t>
  </si>
  <si>
    <t>CENTRO LLANTERO RAGA</t>
  </si>
  <si>
    <t>F9670</t>
  </si>
  <si>
    <t>PUE</t>
  </si>
  <si>
    <t>F9507 9508</t>
  </si>
  <si>
    <t>F9498, 9513, 9520, 9535</t>
  </si>
  <si>
    <t>F9423 9409 9422 9478</t>
  </si>
  <si>
    <t>PAGO CLIENTE PINTURA OSEL</t>
  </si>
  <si>
    <t>F9437</t>
  </si>
  <si>
    <t>F9693</t>
  </si>
  <si>
    <t>F9462</t>
  </si>
  <si>
    <t>F9556</t>
  </si>
  <si>
    <t>F9546</t>
  </si>
  <si>
    <t>F9475</t>
  </si>
  <si>
    <t>F9504</t>
  </si>
  <si>
    <t>F9703</t>
  </si>
  <si>
    <t>F9488 9502</t>
  </si>
  <si>
    <t>F9614 9641</t>
  </si>
  <si>
    <t>F9543</t>
  </si>
  <si>
    <t>F9381 9417 9435 9511 9562</t>
  </si>
  <si>
    <t>F9523</t>
  </si>
  <si>
    <t>PAGO CLIENTE KANDELIUM</t>
  </si>
  <si>
    <t>PAGO CLIENTE J&amp;J LUBRICANTES</t>
  </si>
  <si>
    <t>PAGO CLIENTE ALTERIVER</t>
  </si>
  <si>
    <t>PAGO CLIENTE SIGMA ALIMENTOS LACTEOS</t>
  </si>
  <si>
    <t>F9509</t>
  </si>
  <si>
    <t>PAGO CLIENTE TOTO</t>
  </si>
  <si>
    <t>F9194</t>
  </si>
  <si>
    <t>F9393 9545</t>
  </si>
  <si>
    <t>F9659</t>
  </si>
  <si>
    <t>F9446</t>
  </si>
  <si>
    <t>9474 9499 9469 9468 9479 9487 9514 9515 9484 9485 9518 9434 9416 9473 9500 9448 9449 9419 9415 9418 9380 9375 9379 9414 9413 9427 9376 9550 9585 9553 9561 9537 9538 9560 9566 9571 9572 9593 9594 9603 9604 9526 9519 9528 9426</t>
  </si>
  <si>
    <t>F9602</t>
  </si>
  <si>
    <t xml:space="preserve">F9539, 9552, 9559, 9564
</t>
  </si>
  <si>
    <t>F9666 9676</t>
  </si>
  <si>
    <t>F9581 9586</t>
  </si>
  <si>
    <t>F9713</t>
  </si>
  <si>
    <t>PAGO CLIENTE LM TRANSPORTACIONES</t>
  </si>
  <si>
    <t>F9615 9671 9695</t>
  </si>
  <si>
    <t>F9756</t>
  </si>
  <si>
    <t>F9548 9606</t>
  </si>
  <si>
    <t>F9620 9621</t>
  </si>
  <si>
    <t>PAGO CLIENTE DENES</t>
  </si>
  <si>
    <t xml:space="preserve">PAGO CLIENTE AGRONUTRIENTES </t>
  </si>
  <si>
    <t>F9493</t>
  </si>
  <si>
    <t>F9634 9716</t>
  </si>
  <si>
    <t>F9334 9239 9240 9287 9300 9389 9503 9544</t>
  </si>
  <si>
    <t>PAGO CLIENTE WALTON</t>
  </si>
  <si>
    <t>PAGO CLIENTE PAPELES Y CONVERSIONES DE MEXICO</t>
  </si>
  <si>
    <t>F9430</t>
  </si>
  <si>
    <t>F9558</t>
  </si>
  <si>
    <t xml:space="preserve">F9569, 9582, 9595, 9605, 9611
</t>
  </si>
  <si>
    <t>F9629</t>
  </si>
  <si>
    <t>F9702</t>
  </si>
  <si>
    <t>F9398  9588 9762 9763</t>
  </si>
  <si>
    <t>F9696 9720 9724</t>
  </si>
  <si>
    <t>PAGO CLIENTE CALIDAD TOTAL</t>
  </si>
  <si>
    <t>F9678 9767</t>
  </si>
  <si>
    <t>F9640</t>
  </si>
  <si>
    <t xml:space="preserve">PAGO A AUTO PINTURAS EL CHINO </t>
  </si>
  <si>
    <t>TRASPASO A BAJIO 1</t>
  </si>
  <si>
    <t xml:space="preserve">PAGO CLIENTE I.N.G.E.T.E.K.N.O.S. ESTRUCTURALES </t>
  </si>
  <si>
    <t xml:space="preserve">PAGO A  MINDLINK SA DE CV </t>
  </si>
  <si>
    <t>COMISION POR TRANSFERENCIA</t>
  </si>
  <si>
    <t>IVA SOBRE COMISION</t>
  </si>
  <si>
    <t>TRASPASO A BANCOMER</t>
  </si>
  <si>
    <t>PAGO CLIENTE SISFLEX</t>
  </si>
  <si>
    <t xml:space="preserve">PAGO A DIAZ ZULUAGA CESAR </t>
  </si>
  <si>
    <t>PAGO A  GASNGO MEXICO SA DE CV</t>
  </si>
  <si>
    <t xml:space="preserve">PAGO A IZZI MTY ATM </t>
  </si>
  <si>
    <t>PAGO A  REFACC DESEL MARIMAR</t>
  </si>
  <si>
    <t>PAGO A TRACTO REF ALLENDE</t>
  </si>
  <si>
    <t>PAGO CLIENTE BEBIDAS MUNDIALES</t>
  </si>
  <si>
    <t xml:space="preserve">PAGO A  GASNGO MEXICO SA DE CV </t>
  </si>
  <si>
    <t xml:space="preserve">PAGO A  RH INNOVACION COMERCIAL E IND </t>
  </si>
  <si>
    <t>PAGO A REFACC  RFC SIPR640821M37</t>
  </si>
  <si>
    <t>TRASPASO DE BANCOMER</t>
  </si>
  <si>
    <t xml:space="preserve">PAGO A ESPECIALISTAS EN PRODUCTOS DE SEG </t>
  </si>
  <si>
    <t xml:space="preserve">PAGO A  CENTRO DE RADIODIAGNOSTICO LIN </t>
  </si>
  <si>
    <t xml:space="preserve">TRASPASO A  LOURDES ANABEL CORTES GUEVARA </t>
  </si>
  <si>
    <t xml:space="preserve">PAGO A GASNGO MEXICO SA DE CV </t>
  </si>
  <si>
    <t xml:space="preserve">PAGO A AUTOELECTRICA FIRO SA DE CV </t>
  </si>
  <si>
    <t xml:space="preserve">PAGO A  OPERADORA DE RELLENOS SANITARI </t>
  </si>
  <si>
    <t xml:space="preserve">PAGO A FLORES SAN VICENTE KARINA </t>
  </si>
  <si>
    <t xml:space="preserve">TRASPASO A LOURDES ANABEL CORTES GUEVARA </t>
  </si>
  <si>
    <t xml:space="preserve">PAGO CLIENTE  LAS MISIONES CLUB CAMPESTRE </t>
  </si>
  <si>
    <t xml:space="preserve">PAGO A UNITAM UNIFORMES </t>
  </si>
  <si>
    <t>PAGO CLIENTE  I.N.G.E.T.E.K.N.O.S. ESTRUCTURALES</t>
  </si>
  <si>
    <t>PAGO CLIENTE ALEN DEL NORTE</t>
  </si>
  <si>
    <t>PAGO CLIENTE PRESAJET</t>
  </si>
  <si>
    <t>PAGO A PLANOS Y COSNTRCCIONES FORTEX</t>
  </si>
  <si>
    <t xml:space="preserve">PAGO A GASNGO MEXICO </t>
  </si>
  <si>
    <t>IVA POR TRANSFERENCIA</t>
  </si>
  <si>
    <t>PAGO CLIENTE VALVULAS DE CALIDAD</t>
  </si>
  <si>
    <t xml:space="preserve">PAGO A BEST WESTERN PREMIER </t>
  </si>
  <si>
    <t xml:space="preserve">PAGO A HOTEL SAFI CENTRO </t>
  </si>
  <si>
    <t>PAGO A PASTELERIA LETY RAYON</t>
  </si>
  <si>
    <t xml:space="preserve">PAGO A CASTORES CANADA </t>
  </si>
  <si>
    <t xml:space="preserve">PAGO A CANDYPLACEDUL  RFC MAG 2105031W3 </t>
  </si>
  <si>
    <t xml:space="preserve">PAGO A EL CASTILLO DEL DULCE </t>
  </si>
  <si>
    <t xml:space="preserve">PAGO A VERMAR </t>
  </si>
  <si>
    <t xml:space="preserve">PAGO A RFC AIRA550904ET1 </t>
  </si>
  <si>
    <t xml:space="preserve">PAGO A MUELLES SUSPENSIONES FABIAN </t>
  </si>
  <si>
    <t>COMPRA DE BOLETO DE AUTOBUS GRUPO SENDA</t>
  </si>
  <si>
    <t xml:space="preserve">PAGO A OXXO B SALINAS II </t>
  </si>
  <si>
    <t>PAGO A SEG INBURSA</t>
  </si>
  <si>
    <t>PAGO A  OPERADORA DE RELLENOS SANITARIOS</t>
  </si>
  <si>
    <t xml:space="preserve">PAGO CLIENTE TOSTIRICAS NIETO </t>
  </si>
  <si>
    <t>TRASPASO A JOSE RAFAEL DEVEZA MENDEZ</t>
  </si>
  <si>
    <t xml:space="preserve">PAGO A CENT PARTES MONTERREY </t>
  </si>
  <si>
    <t xml:space="preserve">PAGO A PACCAR FINANCIAL MEXICO </t>
  </si>
  <si>
    <t>PAGO A VIVA AEROBUS</t>
  </si>
  <si>
    <t xml:space="preserve">PAGO A FERRETERIA LA CUCHILLA </t>
  </si>
  <si>
    <t>PAGO A GASOLINERA LAS PALMAS SA DE CV</t>
  </si>
  <si>
    <t>PAGO CLIENTE PINTURAS BEREL</t>
  </si>
  <si>
    <t>PAGO CLIENTE RAGASA</t>
  </si>
  <si>
    <t xml:space="preserve">PAGO CLIENTE RYDER </t>
  </si>
  <si>
    <t xml:space="preserve">PAGO CLIENTE ARCELORMITTAL TUBULAR PRODUCTS </t>
  </si>
  <si>
    <t>PAGO CLIENTE SSNL SERVICIOS SUSTENTABLES</t>
  </si>
  <si>
    <t xml:space="preserve">PAGO A ROSA ELVA MONTEMAYOR QUIROGA </t>
  </si>
  <si>
    <t>PAGO A SILVA PONCE MARIA DEL ROSARI</t>
  </si>
  <si>
    <t xml:space="preserve">TRASPASO A JOSE RAFAEL DEVEZA MENDEZ </t>
  </si>
  <si>
    <t xml:space="preserve"> DEVOLUCION DE PRESTAMO A LOURDES ANABEL CORTES GUEVARA </t>
  </si>
  <si>
    <t>PAGO A GASNGO MEXICO SA DE CV</t>
  </si>
  <si>
    <t>PAGO A TELCEL AMERICAS</t>
  </si>
  <si>
    <t>PAGO A UNITAM UNIFORMES</t>
  </si>
  <si>
    <t>BOLETO DE AUTOBUS</t>
  </si>
  <si>
    <t xml:space="preserve">PAGO A TESOFE INGRESOS FEDERALES </t>
  </si>
  <si>
    <t>PAGO CLIENTE RECICLADORA INDUSTRIAL DE ACUMULADORES</t>
  </si>
  <si>
    <t xml:space="preserve">PAGO A SERV ASPEL COM </t>
  </si>
  <si>
    <t>PAGO A SECRETARIA DE FINANZAS NL</t>
  </si>
  <si>
    <t xml:space="preserve">PAGO CLIENTE OMA VYNMSA AERO INDUSTRIAL PARK </t>
  </si>
  <si>
    <t xml:space="preserve">TRASPASO S LOURDES ANABEL CORTES GUEVARA </t>
  </si>
  <si>
    <t>PAGO A GOMSA CAMIONES SA DE CV</t>
  </si>
  <si>
    <t xml:space="preserve">PAGO CLIENTE NORTH POLE STAR </t>
  </si>
  <si>
    <t>PAGO CLIENTE HYUNDAI GLOVIS MEXICO</t>
  </si>
  <si>
    <t>PAGO A RED RECOLECTOR SA DE CV</t>
  </si>
  <si>
    <t xml:space="preserve">PAGO A CHUBB SEG 25 </t>
  </si>
  <si>
    <t xml:space="preserve">PAGO A MRO GUZCER SAS DE CV </t>
  </si>
  <si>
    <t xml:space="preserve">PAGO A GRUAS FLORESER </t>
  </si>
  <si>
    <t xml:space="preserve">PAGO A VALVULAS Y REFACC LEON </t>
  </si>
  <si>
    <t>PAGO A OPERADORA DE RELLENOS SANITARIOS</t>
  </si>
  <si>
    <t xml:space="preserve">PAGO A INFRA 429 URBANA NOGAL </t>
  </si>
  <si>
    <t>PAGO A GASOLINERA LAS PALMAS</t>
  </si>
  <si>
    <t xml:space="preserve">PAGO A CASA HECTOR PALACIOS </t>
  </si>
  <si>
    <t xml:space="preserve">PAGO A IDEALEASE ORIENTE </t>
  </si>
  <si>
    <t xml:space="preserve">PAGO CLIENTE PARKER AMERICAS DE M EXICO </t>
  </si>
  <si>
    <t xml:space="preserve">PAGO A LOPEZ WALLE EDUARDO </t>
  </si>
  <si>
    <t xml:space="preserve">PAGO A OPERADORA DE RELLENOS SANITARI </t>
  </si>
  <si>
    <t xml:space="preserve">PAGO A  ROSA ELVA MONTEMAYOR QUIROGA </t>
  </si>
  <si>
    <t>PAGO A COMERCIALIZADORA DE MANGUERAS</t>
  </si>
  <si>
    <t>PAGO CLIENTE JOHNSON CONTROLS</t>
  </si>
  <si>
    <t>TRASPASO A BAJIO 2</t>
  </si>
  <si>
    <t xml:space="preserve">PAGO A GASOLINERA LAS PALMAS SA DE CV </t>
  </si>
  <si>
    <t>PAGO A PLANOS Y COSNTRCCIONES FORTEX SA DE CV</t>
  </si>
  <si>
    <t xml:space="preserve">PAGO A HERNANDEZ GALVAN JAIME </t>
  </si>
  <si>
    <t>PAGO CLIENTE CARGILL DE MEXICO</t>
  </si>
  <si>
    <t>PAGO CLIENTE CARGIL PROTEIN</t>
  </si>
  <si>
    <t>PAGO CLIENTE GRAFETCH</t>
  </si>
  <si>
    <t xml:space="preserve">PAGO A CENTRAL DE RADIADORES DE MTY </t>
  </si>
  <si>
    <t>PENSION ALIMENTICIA  NAVA TORRES ALIS DENNISE</t>
  </si>
  <si>
    <t xml:space="preserve">PAGO A SECRETARIA DE FIANZAS Y TESORE </t>
  </si>
  <si>
    <t xml:space="preserve"> Pago SIPARE </t>
  </si>
  <si>
    <t xml:space="preserve">PAGO A GALVAN DOMINGO </t>
  </si>
  <si>
    <t xml:space="preserve">PAGO A COMERCIALIZADORA DE MANGUERAS </t>
  </si>
  <si>
    <t xml:space="preserve">PAGO A HOME DEPOT MEXICO </t>
  </si>
  <si>
    <t xml:space="preserve">PAGO A JG FERRETERA </t>
  </si>
  <si>
    <t>PAGO A JOMAR INDUTRIAS SA CV</t>
  </si>
  <si>
    <t xml:space="preserve">PAGO A TORRES ZUIGA ALMA DELIA </t>
  </si>
  <si>
    <t>PAGO A RENTA COPIER</t>
  </si>
  <si>
    <t>PAGO A AUTOELECTRICA FIRO</t>
  </si>
  <si>
    <t>PAGO CLIENTE CARGILL PROTEIN</t>
  </si>
  <si>
    <t>PAGO CLIENTE CARGILL MEXICO</t>
  </si>
  <si>
    <t xml:space="preserve">PAGO A  NAVA TORRES ALIS DENNISE </t>
  </si>
  <si>
    <t>PAGO A LUCAS CRUZ GUILLERMO</t>
  </si>
  <si>
    <t xml:space="preserve">PAGO A EMMANUEL CAZARES VIDAL </t>
  </si>
  <si>
    <t>PAGO A FLORES SAN VICENTE KARINA</t>
  </si>
  <si>
    <t xml:space="preserve">PAGO A JOMAR INDUTRIAS </t>
  </si>
  <si>
    <t>TRASPASO DE BAJIO 1</t>
  </si>
  <si>
    <t>NOMINA</t>
  </si>
  <si>
    <t>CREDITO BANCOMER</t>
  </si>
  <si>
    <t>PAGO CREDITO PYME</t>
  </si>
  <si>
    <t>PAGO CREDITO</t>
  </si>
  <si>
    <t>SERVICIOS DE ARRENDAMIENTO: VENTUS DOMI</t>
  </si>
  <si>
    <t>SERVICIO DE BANCA POR INTERNET</t>
  </si>
  <si>
    <t>IVA COMISION DE BANCA POR INTERNET</t>
  </si>
  <si>
    <t>PRESTAMO GENERAL</t>
  </si>
  <si>
    <t>PAGO DE FACTURA</t>
  </si>
  <si>
    <t>PAGO FINIQUITO</t>
  </si>
  <si>
    <t>PAGO GM FINANCIAL</t>
  </si>
  <si>
    <t>RENTA DE MAYO</t>
  </si>
  <si>
    <t>REEMBOLSO NOMINA</t>
  </si>
  <si>
    <t>INMOBILIARIA PROTERRA</t>
  </si>
  <si>
    <t>FINIQUITO</t>
  </si>
  <si>
    <t>F9428</t>
  </si>
  <si>
    <t>F9783</t>
  </si>
  <si>
    <t>REPARTO DE UTILIDADES</t>
  </si>
  <si>
    <t>PAGO A AGUA Y DRENAJE DE MONTERREY</t>
  </si>
  <si>
    <t>TIMBRADO EN JUNIO</t>
  </si>
  <si>
    <t>PAGO A RODRIGO ORTEGA CESEÑA</t>
  </si>
  <si>
    <t>PAGO A IRASEMA CANTU OSUNA</t>
  </si>
  <si>
    <t>PAGO A PLANOS Y CONSTRUCCIONES FORTEX</t>
  </si>
  <si>
    <t>TRASPASO DE BAJIO 2</t>
  </si>
  <si>
    <t>SPEI Enviado: | Institucion Receptora: BANORTE | Beneficiario: AUTOELECTRICA FIRO SA DE CV (Dato no verificado por esta institucion) | Cuenta Beneficiario: 072580005328594042 RFC Beneficiario: ND | Referencia: 300525 | Hora: 17:28:00 | Clave de Rastreo: BB2294270020773 Concepto del Pago: 85808 por (1</t>
  </si>
  <si>
    <t xml:space="preserve">Comisión por Transferencia - Envío ; (SPEI; Banca por Internet) | Referencia: 300525 | Clave de Rastreo: BB2294270020773                                                                                                                                                                                     </t>
  </si>
  <si>
    <t xml:space="preserve">IVA Comisión por Transferencia - Envío ; (SPEI; Banca por Internet) | Número de Referencia: BB2294270020773       REF. 300525 | Número de Autorización: 2296127020773                                                                                                                                        </t>
  </si>
  <si>
    <t xml:space="preserve">SPEI Enviado: | Institucion Receptora: BANREGIO | Beneficiario: JG FERRETERA SA DE CV (Dato no verificado por esta institucion) | Cuenta Beneficiario: 058580050474900164 RFC Beneficiario: ND | Referencia: 300525 | Hora: 17:33:40 | Clave de Rastreo: BB612507020628 Concepto del Pago: 65296 65318 65325 </t>
  </si>
  <si>
    <t xml:space="preserve">Comisión por Transferencia - Envío ; (SPEI; Banca por Internet) | Referencia: 300525 | Clave de Rastreo: BB612507020628                                                                                                                                                                                      </t>
  </si>
  <si>
    <t xml:space="preserve">IVA Comisión por Transferencia - Envío ; (SPEI; Banca por Internet) | Número de Referencia: BB612507020628        REF. 300525 | Número de Autorización: 606295020628                                                                                                                                         </t>
  </si>
  <si>
    <t>SPEI Enviado: | Institucion Receptora: SANTANDER | Beneficiario: GASNGO MEXICO SA DE CV (Dato no verificado por esta institucion) | Cuenta Beneficiario: 014180655089201314 RFC Beneficiario: ND | Referencia: 300525 | Hora: 18:15:06 | Clave de Rastreo: BB506680020698 Concepto del Pago: FC00376949 por (</t>
  </si>
  <si>
    <t xml:space="preserve">Comisión por Transferencia - Envío ; (SPEI; Banca por Internet) | Referencia: 300525 | Clave de Rastreo: BB506680020698                                                                                                                                                                                      </t>
  </si>
  <si>
    <t xml:space="preserve">IVA Comisión por Transferencia - Envío ; (SPEI; Banca por Internet) | Número de Referencia: BB506680020698        REF. 300525 | Número de Autorización: 499798020698                                                                                                                                         </t>
  </si>
  <si>
    <t>SPEI Enviado: | Institucion Receptora: SANTANDER | Beneficiario: JOSE RAFAEL DEVEZA MENDEZ (Dato no verificado por esta institucion) | Cuenta Beneficiario: 014813605623614558 RFC Beneficiario: ND | Referencia: 300525 | Hora: 18:18:44 | Clave de Rastreo: BB606526020618 Concepto del Pago: DEVOLUCION DE</t>
  </si>
  <si>
    <t xml:space="preserve">Comisión por Transferencia - Envío ; (SPEI; Banca por Internet) | Referencia: 300525 | Clave de Rastreo: BB606526020618                                                                                                                                                                                      </t>
  </si>
  <si>
    <t xml:space="preserve">IVA Comisión por Transferencia - Envío ; (SPEI; Banca por Internet) | Número de Referencia: BB606526020618        REF. 300525 | Número de Autorización: 600253020618                                                                                                                                         </t>
  </si>
  <si>
    <t>SPEI Enviado: | Institucion Receptora: AFIRME | Beneficiario: VAZQUEZ VILLARREAL SAUL (Dato no verificado por esta institucion) | Cuenta Beneficiario: 062580008265239804 RFC Beneficiario: ND | Referencia: 300525 | Hora: 18:25:14 | Clave de Rastreo: BB2295161020773 Concepto del Pago: F 1692 por (1624.</t>
  </si>
  <si>
    <t xml:space="preserve">Comisión por Transferencia - Envío ; (SPEI; Banca por Internet) | Referencia: 300525 | Clave de Rastreo: BB2295161020773                                                                                                                                                                                     </t>
  </si>
  <si>
    <t xml:space="preserve">IVA Comisión por Transferencia - Envío ; (SPEI; Banca por Internet) | Número de Referencia: BB2295161020773       REF. 300525 | Número de Autorización: 2296996020773                                                                                                                                        </t>
  </si>
  <si>
    <t xml:space="preserve">Retiro por domiciliacion GM FINANCIAL DE MEXICO SA DE CV | RefB[1695900] | por (18007.51) mxn | Recibo # 55836030601                                                                                                                                                                                         </t>
  </si>
  <si>
    <t xml:space="preserve">Compra - Disposicion por POS por (1364.72) mxn en TRACTO REF ALLENDE I | 30may2025 RFC TRA 9001086M0 Tarjeta 5161020004593846 | Recibo # 9753332032322                                                                                                                                                       </t>
  </si>
  <si>
    <t>FONACOT</t>
  </si>
  <si>
    <t>COMISION PYME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</si>
</sst>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80A]#,##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20"/>
      <color theme="1"/>
      <name val="Calibri"/>
      <family val="2"/>
      <scheme val="minor"/>
    </font>
    <font>
      <sz val="12"/>
      <color theme="1"/>
      <name val="Calibri"/>
      <family val="2"/>
      <scheme val="minor"/>
    </font>
    <font>
      <sz val="11"/>
      <color theme="1"/>
      <name val="Tahoma"/>
      <family val="2"/>
    </font>
    <font>
      <b/>
      <sz val="11"/>
      <color theme="1"/>
      <name val="Tahoma"/>
      <family val="2"/>
    </font>
    <font>
      <u/>
      <sz val="11"/>
      <color theme="10"/>
      <name val="Calibri"/>
      <family val="2"/>
      <scheme val="minor"/>
    </font>
    <font>
      <sz val="10"/>
      <color theme="1"/>
      <name val="Tahoma"/>
      <family val="2"/>
    </font>
    <font>
      <b/>
      <sz val="10"/>
      <color theme="1"/>
      <name val="Tahoma"/>
      <family val="2"/>
    </font>
    <font>
      <sz val="10"/>
      <color theme="1"/>
      <name val="Arial Narrow"/>
      <family val="2"/>
    </font>
    <font>
      <b/>
      <sz val="10"/>
      <color rgb="FF000000"/>
      <name val="Arial Narrow"/>
      <family val="2"/>
    </font>
    <font>
      <b/>
      <sz val="10"/>
      <color theme="1"/>
      <name val="Arial Narrow"/>
      <family val="2"/>
    </font>
    <font>
      <b/>
      <sz val="10"/>
      <color rgb="FFFF0000"/>
      <name val="Arial Narrow"/>
      <family val="2"/>
    </font>
    <font>
      <sz val="8"/>
      <color theme="1"/>
      <name val="Arial Narrow"/>
      <family val="2"/>
    </font>
    <font>
      <sz val="9"/>
      <color indexed="81"/>
      <name val="Tahoma"/>
      <family val="2"/>
    </font>
    <font>
      <b/>
      <sz val="9"/>
      <color indexed="81"/>
      <name val="Tahoma"/>
      <family val="2"/>
    </font>
    <font>
      <sz val="11"/>
      <name val="Tahoma"/>
      <family val="2"/>
    </font>
    <font>
      <b/>
      <sz val="11"/>
      <name val="Tahoma"/>
      <family val="2"/>
    </font>
    <font>
      <b/>
      <sz val="10"/>
      <name val="Arial Narrow"/>
      <family val="2"/>
    </font>
    <font>
      <sz val="8"/>
      <name val="Calibri"/>
      <family val="2"/>
      <scheme val="minor"/>
    </font>
    <font>
      <sz val="10"/>
      <color theme="1"/>
      <name val="Calibri"/>
      <family val="2"/>
      <scheme val="minor"/>
    </font>
    <font>
      <b/>
      <sz val="10"/>
      <color theme="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bgColor indexed="64"/>
      </patternFill>
    </fill>
    <fill>
      <patternFill patternType="solid">
        <fgColor rgb="FF92D050"/>
        <bgColor indexed="64"/>
      </patternFill>
    </fill>
    <fill>
      <patternFill patternType="solid">
        <fgColor theme="5" tint="0.59999389629810485"/>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diagonal/>
    </border>
    <border>
      <left style="thin">
        <color indexed="64"/>
      </left>
      <right style="thin">
        <color theme="2" tint="-9.9948118533890809E-2"/>
      </right>
      <top style="thin">
        <color indexed="64"/>
      </top>
      <bottom style="thin">
        <color theme="2" tint="-9.9948118533890809E-2"/>
      </bottom>
      <diagonal/>
    </border>
    <border>
      <left style="thin">
        <color theme="2" tint="-9.9948118533890809E-2"/>
      </left>
      <right style="thin">
        <color theme="2" tint="-9.9948118533890809E-2"/>
      </right>
      <top style="thin">
        <color indexed="64"/>
      </top>
      <bottom style="thin">
        <color theme="2" tint="-9.9948118533890809E-2"/>
      </bottom>
      <diagonal/>
    </border>
    <border>
      <left style="thin">
        <color theme="2" tint="-9.9948118533890809E-2"/>
      </left>
      <right style="thin">
        <color indexed="64"/>
      </right>
      <top style="thin">
        <color indexed="64"/>
      </top>
      <bottom style="thin">
        <color theme="2" tint="-9.9948118533890809E-2"/>
      </bottom>
      <diagonal/>
    </border>
    <border>
      <left style="thin">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indexed="64"/>
      </right>
      <top style="thin">
        <color theme="2" tint="-9.9948118533890809E-2"/>
      </top>
      <bottom style="thin">
        <color theme="2" tint="-9.9948118533890809E-2"/>
      </bottom>
      <diagonal/>
    </border>
    <border>
      <left style="thin">
        <color indexed="64"/>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indexed="64"/>
      </right>
      <top/>
      <bottom style="thin">
        <color theme="2" tint="-9.9948118533890809E-2"/>
      </bottom>
      <diagonal/>
    </border>
    <border>
      <left style="medium">
        <color indexed="64"/>
      </left>
      <right style="thin">
        <color theme="2" tint="-9.9948118533890809E-2"/>
      </right>
      <top style="medium">
        <color indexed="64"/>
      </top>
      <bottom style="thin">
        <color theme="2" tint="-9.9948118533890809E-2"/>
      </bottom>
      <diagonal/>
    </border>
    <border>
      <left style="thin">
        <color theme="2" tint="-9.9948118533890809E-2"/>
      </left>
      <right style="thin">
        <color theme="2" tint="-9.9948118533890809E-2"/>
      </right>
      <top style="medium">
        <color indexed="64"/>
      </top>
      <bottom style="thin">
        <color theme="2" tint="-9.9948118533890809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2" tint="-9.9948118533890809E-2"/>
      </right>
      <top style="medium">
        <color indexed="64"/>
      </top>
      <bottom style="medium">
        <color indexed="64"/>
      </bottom>
      <diagonal/>
    </border>
    <border>
      <left style="thin">
        <color theme="2" tint="-9.9948118533890809E-2"/>
      </left>
      <right style="thin">
        <color theme="2" tint="-9.9948118533890809E-2"/>
      </right>
      <top style="medium">
        <color indexed="64"/>
      </top>
      <bottom style="medium">
        <color indexed="64"/>
      </bottom>
      <diagonal/>
    </border>
    <border>
      <left style="thin">
        <color theme="2" tint="-9.9948118533890809E-2"/>
      </left>
      <right style="medium">
        <color indexed="64"/>
      </right>
      <top style="medium">
        <color indexed="64"/>
      </top>
      <bottom style="medium">
        <color indexed="64"/>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right/>
      <top/>
      <bottom style="thin">
        <color indexed="64"/>
      </bottom>
      <diagonal/>
    </border>
    <border>
      <left style="medium">
        <color indexed="64"/>
      </left>
      <right style="hair">
        <color indexed="64"/>
      </right>
      <top style="thin">
        <color theme="2" tint="-9.9948118533890809E-2"/>
      </top>
      <bottom style="hair">
        <color indexed="64"/>
      </bottom>
      <diagonal/>
    </border>
    <border>
      <left style="hair">
        <color indexed="64"/>
      </left>
      <right style="hair">
        <color indexed="64"/>
      </right>
      <top style="thin">
        <color theme="2" tint="-9.9948118533890809E-2"/>
      </top>
      <bottom style="hair">
        <color indexed="64"/>
      </bottom>
      <diagonal/>
    </border>
    <border>
      <left style="hair">
        <color indexed="64"/>
      </left>
      <right style="medium">
        <color indexed="64"/>
      </right>
      <top style="thin">
        <color theme="2" tint="-9.9948118533890809E-2"/>
      </top>
      <bottom style="hair">
        <color indexed="64"/>
      </bottom>
      <diagonal/>
    </border>
    <border>
      <left style="thin">
        <color theme="2" tint="-9.9948118533890809E-2"/>
      </left>
      <right/>
      <top style="medium">
        <color indexed="64"/>
      </top>
      <bottom style="thin">
        <color theme="2" tint="-9.9948118533890809E-2"/>
      </bottom>
      <diagonal/>
    </border>
    <border>
      <left/>
      <right style="medium">
        <color indexed="64"/>
      </right>
      <top style="medium">
        <color indexed="64"/>
      </top>
      <bottom style="thin">
        <color theme="2" tint="-9.9948118533890809E-2"/>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s>
  <cellStyleXfs count="4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44" fontId="1" fillId="0" borderId="0" applyFont="0" applyFill="0" applyBorder="0" applyAlignment="0" applyProtection="0"/>
  </cellStyleXfs>
  <cellXfs count="210">
    <xf numFmtId="0" fontId="0" fillId="0" borderId="0" xfId="0"/>
    <xf numFmtId="0" fontId="0" fillId="0" borderId="0" xfId="0" applyAlignment="1">
      <alignment horizontal="center" vertical="center"/>
    </xf>
    <xf numFmtId="0" fontId="20" fillId="0" borderId="0" xfId="0" applyFont="1" applyAlignment="1">
      <alignment horizontal="center" vertical="center"/>
    </xf>
    <xf numFmtId="0" fontId="0" fillId="0" borderId="0" xfId="0" applyAlignment="1">
      <alignment horizontal="left" vertical="center" wrapText="1"/>
    </xf>
    <xf numFmtId="43" fontId="0" fillId="0" borderId="0" xfId="1" applyFont="1" applyAlignment="1">
      <alignment horizontal="right" vertical="center"/>
    </xf>
    <xf numFmtId="0" fontId="18" fillId="0" borderId="0" xfId="0" applyFont="1" applyAlignment="1">
      <alignment horizontal="center" vertical="center"/>
    </xf>
    <xf numFmtId="0" fontId="0" fillId="0" borderId="0" xfId="0" applyAlignment="1">
      <alignment vertical="center"/>
    </xf>
    <xf numFmtId="43" fontId="0" fillId="0" borderId="0" xfId="1"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0" fillId="0" borderId="0" xfId="0" applyAlignment="1">
      <alignment horizontal="center" vertical="center" wrapText="1"/>
    </xf>
    <xf numFmtId="14" fontId="0" fillId="0" borderId="18" xfId="0" applyNumberFormat="1" applyBorder="1" applyAlignment="1">
      <alignment vertical="center"/>
    </xf>
    <xf numFmtId="0" fontId="0" fillId="0" borderId="19" xfId="0" applyBorder="1" applyAlignment="1">
      <alignment vertical="center"/>
    </xf>
    <xf numFmtId="43" fontId="0" fillId="0" borderId="19" xfId="0" applyNumberFormat="1" applyBorder="1" applyAlignment="1">
      <alignment vertical="center"/>
    </xf>
    <xf numFmtId="0" fontId="0" fillId="0" borderId="20" xfId="0" applyBorder="1" applyAlignment="1">
      <alignment vertical="center"/>
    </xf>
    <xf numFmtId="0" fontId="16" fillId="0" borderId="0" xfId="0" applyFont="1" applyAlignment="1">
      <alignment horizontal="center" vertical="center" wrapText="1"/>
    </xf>
    <xf numFmtId="0" fontId="21" fillId="0" borderId="0" xfId="0" applyFont="1"/>
    <xf numFmtId="4" fontId="21" fillId="0" borderId="0" xfId="0" applyNumberFormat="1" applyFont="1" applyAlignment="1">
      <alignment horizontal="right"/>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left" vertical="center"/>
    </xf>
    <xf numFmtId="4" fontId="21" fillId="0" borderId="0" xfId="0" applyNumberFormat="1" applyFont="1" applyAlignment="1">
      <alignment horizontal="right" vertical="center"/>
    </xf>
    <xf numFmtId="14" fontId="21" fillId="0" borderId="18" xfId="0" applyNumberFormat="1" applyFont="1" applyBorder="1" applyAlignment="1">
      <alignment horizontal="center" vertical="center"/>
    </xf>
    <xf numFmtId="14" fontId="21" fillId="0" borderId="19" xfId="0" applyNumberFormat="1" applyFont="1" applyBorder="1" applyAlignment="1">
      <alignment horizontal="center" vertical="center"/>
    </xf>
    <xf numFmtId="0" fontId="21" fillId="0" borderId="19" xfId="0" applyFont="1" applyBorder="1" applyAlignment="1">
      <alignment horizontal="left" vertical="center"/>
    </xf>
    <xf numFmtId="0" fontId="21" fillId="0" borderId="19" xfId="0" applyFont="1" applyBorder="1" applyAlignment="1">
      <alignment horizontal="center" vertical="center"/>
    </xf>
    <xf numFmtId="4" fontId="21" fillId="0" borderId="19" xfId="0" applyNumberFormat="1" applyFont="1" applyBorder="1" applyAlignment="1">
      <alignment horizontal="right" vertical="center"/>
    </xf>
    <xf numFmtId="4" fontId="21" fillId="0" borderId="19" xfId="43" applyNumberFormat="1" applyFont="1" applyFill="1" applyBorder="1" applyAlignment="1">
      <alignment horizontal="right" vertical="center"/>
    </xf>
    <xf numFmtId="164" fontId="21" fillId="0" borderId="20" xfId="0" applyNumberFormat="1" applyFont="1" applyBorder="1" applyAlignment="1">
      <alignment horizontal="center" vertical="center"/>
    </xf>
    <xf numFmtId="0" fontId="24" fillId="0" borderId="0" xfId="0" applyFont="1" applyAlignment="1">
      <alignment vertical="center"/>
    </xf>
    <xf numFmtId="0" fontId="24" fillId="0" borderId="21" xfId="0" applyFont="1" applyBorder="1" applyAlignment="1">
      <alignment vertical="center"/>
    </xf>
    <xf numFmtId="0" fontId="24" fillId="0" borderId="22" xfId="0" applyFont="1" applyBorder="1" applyAlignment="1">
      <alignment vertical="center"/>
    </xf>
    <xf numFmtId="0" fontId="24" fillId="36" borderId="22" xfId="0" applyFont="1" applyFill="1" applyBorder="1" applyAlignment="1">
      <alignment vertical="center"/>
    </xf>
    <xf numFmtId="0" fontId="24" fillId="37" borderId="22" xfId="0" applyFont="1" applyFill="1" applyBorder="1" applyAlignment="1">
      <alignment vertical="center"/>
    </xf>
    <xf numFmtId="0" fontId="24" fillId="0" borderId="23" xfId="0" applyFont="1" applyBorder="1" applyAlignment="1">
      <alignment vertical="center"/>
    </xf>
    <xf numFmtId="14" fontId="24" fillId="0" borderId="18" xfId="44" applyNumberFormat="1" applyFont="1" applyBorder="1" applyAlignment="1">
      <alignment vertical="center"/>
    </xf>
    <xf numFmtId="0" fontId="24" fillId="0" borderId="19" xfId="0" applyFont="1" applyBorder="1" applyAlignment="1">
      <alignment vertical="center"/>
    </xf>
    <xf numFmtId="0" fontId="24" fillId="0" borderId="19" xfId="44" applyFont="1" applyBorder="1" applyAlignment="1">
      <alignment vertical="center" wrapText="1"/>
    </xf>
    <xf numFmtId="43" fontId="24" fillId="0" borderId="19" xfId="0" applyNumberFormat="1" applyFont="1" applyBorder="1" applyAlignment="1">
      <alignment vertical="center"/>
    </xf>
    <xf numFmtId="0" fontId="22" fillId="34" borderId="15" xfId="0" applyFont="1" applyFill="1" applyBorder="1" applyAlignment="1">
      <alignment horizontal="center" vertical="center" wrapText="1"/>
    </xf>
    <xf numFmtId="0" fontId="22" fillId="34" borderId="16" xfId="0" applyFont="1" applyFill="1" applyBorder="1" applyAlignment="1">
      <alignment horizontal="center" vertical="center" wrapText="1"/>
    </xf>
    <xf numFmtId="4" fontId="22" fillId="33" borderId="16" xfId="0" applyNumberFormat="1" applyFont="1" applyFill="1" applyBorder="1" applyAlignment="1">
      <alignment horizontal="center" vertical="center" wrapText="1"/>
    </xf>
    <xf numFmtId="4" fontId="22" fillId="35" borderId="16" xfId="43" applyNumberFormat="1" applyFont="1" applyFill="1" applyBorder="1" applyAlignment="1">
      <alignment horizontal="center" vertical="center" wrapText="1"/>
    </xf>
    <xf numFmtId="164" fontId="22" fillId="34" borderId="17" xfId="0" applyNumberFormat="1" applyFont="1" applyFill="1" applyBorder="1" applyAlignment="1">
      <alignment horizontal="center" vertical="center" wrapText="1"/>
    </xf>
    <xf numFmtId="4" fontId="22" fillId="34" borderId="16"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5" fillId="0" borderId="0" xfId="0" applyFont="1" applyAlignment="1">
      <alignment vertical="center"/>
    </xf>
    <xf numFmtId="0" fontId="25" fillId="0" borderId="10" xfId="0" applyFont="1" applyBorder="1" applyAlignment="1">
      <alignment horizontal="center" vertical="center" wrapText="1"/>
    </xf>
    <xf numFmtId="0" fontId="25" fillId="36" borderId="10" xfId="0" applyFont="1" applyFill="1" applyBorder="1" applyAlignment="1">
      <alignment horizontal="center" vertical="center" wrapText="1"/>
    </xf>
    <xf numFmtId="0" fontId="25" fillId="37" borderId="10" xfId="0" applyFont="1" applyFill="1" applyBorder="1" applyAlignment="1">
      <alignment horizontal="center" vertical="center" wrapText="1"/>
    </xf>
    <xf numFmtId="0" fontId="25" fillId="0" borderId="0" xfId="0" applyFont="1" applyAlignment="1">
      <alignment horizontal="center" vertical="center" wrapText="1"/>
    </xf>
    <xf numFmtId="43" fontId="25" fillId="0" borderId="22" xfId="0" applyNumberFormat="1" applyFont="1" applyBorder="1" applyAlignment="1">
      <alignment vertical="center"/>
    </xf>
    <xf numFmtId="43" fontId="25" fillId="0" borderId="19" xfId="0" applyNumberFormat="1" applyFont="1" applyBorder="1" applyAlignment="1">
      <alignment vertical="center"/>
    </xf>
    <xf numFmtId="0" fontId="16" fillId="38" borderId="10" xfId="0" applyFont="1" applyFill="1" applyBorder="1" applyAlignment="1">
      <alignment vertical="center"/>
    </xf>
    <xf numFmtId="43" fontId="18" fillId="38" borderId="10" xfId="1" applyFont="1" applyFill="1" applyBorder="1" applyAlignment="1">
      <alignment horizontal="right" vertical="center"/>
    </xf>
    <xf numFmtId="43" fontId="18" fillId="38" borderId="10" xfId="1" applyFont="1" applyFill="1" applyBorder="1" applyAlignment="1">
      <alignment horizontal="center" vertical="center"/>
    </xf>
    <xf numFmtId="0" fontId="18" fillId="38" borderId="10" xfId="0" applyFont="1" applyFill="1" applyBorder="1" applyAlignment="1">
      <alignment horizontal="center" vertical="center"/>
    </xf>
    <xf numFmtId="43" fontId="16" fillId="0" borderId="0" xfId="1" applyFont="1" applyAlignment="1">
      <alignment horizontal="right" vertical="center"/>
    </xf>
    <xf numFmtId="0" fontId="16" fillId="0" borderId="21" xfId="0" applyFont="1" applyBorder="1" applyAlignment="1">
      <alignment vertical="center"/>
    </xf>
    <xf numFmtId="0" fontId="16" fillId="0" borderId="22" xfId="0" applyFont="1" applyBorder="1" applyAlignment="1">
      <alignment vertical="center"/>
    </xf>
    <xf numFmtId="0" fontId="16" fillId="36" borderId="22" xfId="0" applyFont="1" applyFill="1" applyBorder="1" applyAlignment="1">
      <alignment vertical="center"/>
    </xf>
    <xf numFmtId="0" fontId="16" fillId="37" borderId="22" xfId="0" applyFont="1" applyFill="1" applyBorder="1" applyAlignment="1">
      <alignment vertical="center"/>
    </xf>
    <xf numFmtId="0" fontId="16" fillId="0" borderId="23" xfId="0" applyFont="1" applyBorder="1" applyAlignment="1">
      <alignment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36" borderId="30" xfId="0" applyFont="1" applyFill="1" applyBorder="1" applyAlignment="1">
      <alignment horizontal="center" vertical="center" wrapText="1"/>
    </xf>
    <xf numFmtId="0" fontId="16" fillId="37" borderId="30" xfId="0" applyFont="1" applyFill="1" applyBorder="1" applyAlignment="1">
      <alignment horizontal="center" vertical="center" wrapText="1"/>
    </xf>
    <xf numFmtId="0" fontId="16" fillId="0" borderId="3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9" xfId="0" applyFont="1" applyBorder="1" applyAlignment="1">
      <alignment horizontal="center" vertical="center" wrapText="1"/>
    </xf>
    <xf numFmtId="43" fontId="16" fillId="40" borderId="22" xfId="0" applyNumberFormat="1" applyFont="1" applyFill="1" applyBorder="1" applyAlignment="1">
      <alignment vertical="center"/>
    </xf>
    <xf numFmtId="4" fontId="22" fillId="0" borderId="0" xfId="0" applyNumberFormat="1" applyFont="1" applyAlignment="1">
      <alignment horizontal="right" vertical="center"/>
    </xf>
    <xf numFmtId="4" fontId="22" fillId="0" borderId="19" xfId="0" applyNumberFormat="1" applyFont="1" applyBorder="1" applyAlignment="1">
      <alignment horizontal="right" vertical="center"/>
    </xf>
    <xf numFmtId="4" fontId="22" fillId="0" borderId="0" xfId="0" applyNumberFormat="1" applyFont="1" applyAlignment="1">
      <alignment horizontal="right"/>
    </xf>
    <xf numFmtId="43" fontId="16" fillId="0" borderId="19" xfId="0" applyNumberFormat="1" applyFont="1" applyBorder="1" applyAlignment="1">
      <alignment vertical="center"/>
    </xf>
    <xf numFmtId="14" fontId="16" fillId="0" borderId="35" xfId="0" applyNumberFormat="1" applyFont="1" applyBorder="1" applyAlignment="1">
      <alignment horizontal="center" vertical="center"/>
    </xf>
    <xf numFmtId="0" fontId="16" fillId="0" borderId="36" xfId="0" applyFont="1" applyBorder="1" applyAlignment="1">
      <alignment horizontal="left" vertical="center" wrapText="1"/>
    </xf>
    <xf numFmtId="43" fontId="16" fillId="0" borderId="36" xfId="1" applyFont="1" applyBorder="1" applyAlignment="1">
      <alignment horizontal="right" vertical="center"/>
    </xf>
    <xf numFmtId="0" fontId="18" fillId="0" borderId="36" xfId="0" applyFont="1" applyBorder="1" applyAlignment="1">
      <alignment horizontal="center" vertical="center"/>
    </xf>
    <xf numFmtId="0" fontId="16" fillId="0" borderId="36" xfId="0" applyFont="1" applyBorder="1" applyAlignment="1">
      <alignment horizontal="center" vertical="center"/>
    </xf>
    <xf numFmtId="0" fontId="16" fillId="0" borderId="36" xfId="0" applyFont="1" applyBorder="1" applyAlignment="1">
      <alignment horizontal="center" vertical="center" wrapText="1"/>
    </xf>
    <xf numFmtId="0" fontId="16" fillId="0" borderId="37" xfId="0" applyFont="1" applyBorder="1" applyAlignment="1">
      <alignment horizontal="center" vertical="center"/>
    </xf>
    <xf numFmtId="0" fontId="18" fillId="41" borderId="32" xfId="0" applyFont="1" applyFill="1" applyBorder="1" applyAlignment="1">
      <alignment horizontal="center" vertical="center"/>
    </xf>
    <xf numFmtId="0" fontId="18" fillId="41" borderId="33" xfId="0" applyFont="1" applyFill="1" applyBorder="1" applyAlignment="1">
      <alignment horizontal="left" vertical="center" wrapText="1"/>
    </xf>
    <xf numFmtId="43" fontId="18" fillId="41" borderId="33" xfId="1" applyFont="1" applyFill="1" applyBorder="1" applyAlignment="1">
      <alignment horizontal="right" vertical="center"/>
    </xf>
    <xf numFmtId="43" fontId="18" fillId="41" borderId="33" xfId="1" applyFont="1" applyFill="1" applyBorder="1" applyAlignment="1">
      <alignment horizontal="center" vertical="center"/>
    </xf>
    <xf numFmtId="0" fontId="18" fillId="41" borderId="33" xfId="0" applyFont="1" applyFill="1" applyBorder="1" applyAlignment="1">
      <alignment horizontal="center" vertical="center" wrapText="1"/>
    </xf>
    <xf numFmtId="0" fontId="18" fillId="41" borderId="33" xfId="0" applyFont="1" applyFill="1" applyBorder="1" applyAlignment="1">
      <alignment horizontal="center" vertical="center"/>
    </xf>
    <xf numFmtId="0" fontId="18" fillId="41" borderId="34" xfId="0" applyFont="1" applyFill="1" applyBorder="1" applyAlignment="1">
      <alignment horizontal="center" vertical="center"/>
    </xf>
    <xf numFmtId="43" fontId="16" fillId="0" borderId="36" xfId="1" applyFont="1" applyFill="1" applyBorder="1" applyAlignment="1">
      <alignment horizontal="right" vertical="center"/>
    </xf>
    <xf numFmtId="0" fontId="28" fillId="0" borderId="0" xfId="0" applyFont="1"/>
    <xf numFmtId="0" fontId="28" fillId="39" borderId="24" xfId="0" applyFont="1" applyFill="1" applyBorder="1" applyAlignment="1">
      <alignment horizontal="center" vertical="center" wrapText="1"/>
    </xf>
    <xf numFmtId="0" fontId="28" fillId="39" borderId="25"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xf>
    <xf numFmtId="0" fontId="26" fillId="0" borderId="0" xfId="0" applyFont="1"/>
    <xf numFmtId="0" fontId="28" fillId="0" borderId="0" xfId="0" applyFont="1" applyAlignment="1">
      <alignment horizontal="center" vertical="center"/>
    </xf>
    <xf numFmtId="14" fontId="28" fillId="0" borderId="0" xfId="0" applyNumberFormat="1" applyFont="1"/>
    <xf numFmtId="14" fontId="26" fillId="0" borderId="0" xfId="0" applyNumberFormat="1" applyFont="1"/>
    <xf numFmtId="22" fontId="26" fillId="0" borderId="39" xfId="0" applyNumberFormat="1" applyFont="1" applyBorder="1" applyAlignment="1">
      <alignment horizontal="left" vertical="center" wrapText="1"/>
    </xf>
    <xf numFmtId="0" fontId="30" fillId="0" borderId="40" xfId="0" applyFont="1" applyBorder="1" applyAlignment="1">
      <alignment horizontal="left" vertical="center" wrapText="1"/>
    </xf>
    <xf numFmtId="0" fontId="28" fillId="0" borderId="40" xfId="0" applyFont="1" applyBorder="1" applyAlignment="1">
      <alignment horizontal="center" vertical="center"/>
    </xf>
    <xf numFmtId="14" fontId="28" fillId="0" borderId="41" xfId="0" applyNumberFormat="1" applyFont="1" applyBorder="1" applyAlignment="1">
      <alignment horizontal="center" vertical="center"/>
    </xf>
    <xf numFmtId="0" fontId="28" fillId="39" borderId="42" xfId="0" applyFont="1" applyFill="1" applyBorder="1" applyAlignment="1">
      <alignment horizontal="center" vertical="center"/>
    </xf>
    <xf numFmtId="14" fontId="28" fillId="39" borderId="43" xfId="0" applyNumberFormat="1" applyFont="1" applyFill="1" applyBorder="1" applyAlignment="1">
      <alignment horizontal="center" vertical="center" wrapText="1"/>
    </xf>
    <xf numFmtId="43" fontId="16" fillId="0" borderId="0" xfId="1" applyFont="1" applyAlignment="1">
      <alignment vertical="center"/>
    </xf>
    <xf numFmtId="43" fontId="25" fillId="0" borderId="19" xfId="44" applyNumberFormat="1" applyFont="1" applyBorder="1" applyAlignment="1">
      <alignment vertical="center"/>
    </xf>
    <xf numFmtId="0" fontId="16" fillId="0" borderId="22" xfId="0" applyFont="1" applyBorder="1" applyAlignment="1">
      <alignment horizontal="center" vertical="center"/>
    </xf>
    <xf numFmtId="0" fontId="0" fillId="0" borderId="19" xfId="0" applyBorder="1" applyAlignment="1">
      <alignment horizontal="center" vertical="center"/>
    </xf>
    <xf numFmtId="0" fontId="25" fillId="0" borderId="22" xfId="0" applyFont="1" applyBorder="1" applyAlignment="1">
      <alignment vertical="center"/>
    </xf>
    <xf numFmtId="43" fontId="25" fillId="0" borderId="19" xfId="44" applyNumberFormat="1" applyFont="1" applyFill="1" applyBorder="1" applyAlignment="1">
      <alignment vertical="center"/>
    </xf>
    <xf numFmtId="0" fontId="24" fillId="0" borderId="19" xfId="0" applyFont="1" applyBorder="1" applyAlignment="1">
      <alignment vertical="center" wrapText="1"/>
    </xf>
    <xf numFmtId="14" fontId="33" fillId="0" borderId="18" xfId="0" applyNumberFormat="1" applyFont="1" applyBorder="1" applyAlignment="1">
      <alignment horizontal="center" vertical="center"/>
    </xf>
    <xf numFmtId="14" fontId="33" fillId="0" borderId="19" xfId="0" applyNumberFormat="1" applyFont="1" applyBorder="1" applyAlignment="1">
      <alignment horizontal="center" vertical="center"/>
    </xf>
    <xf numFmtId="0" fontId="33" fillId="0" borderId="19" xfId="0" applyFont="1" applyBorder="1" applyAlignment="1">
      <alignment horizontal="center" vertical="center"/>
    </xf>
    <xf numFmtId="4" fontId="33" fillId="0" borderId="19" xfId="0" applyNumberFormat="1" applyFont="1" applyBorder="1" applyAlignment="1">
      <alignment horizontal="right" vertical="center"/>
    </xf>
    <xf numFmtId="4" fontId="33" fillId="0" borderId="19" xfId="43" applyNumberFormat="1" applyFont="1" applyFill="1" applyBorder="1" applyAlignment="1">
      <alignment horizontal="right" vertical="center"/>
    </xf>
    <xf numFmtId="4" fontId="34" fillId="0" borderId="19" xfId="0" applyNumberFormat="1" applyFont="1" applyBorder="1" applyAlignment="1">
      <alignment horizontal="right" vertical="center"/>
    </xf>
    <xf numFmtId="164" fontId="33" fillId="0" borderId="20" xfId="0" applyNumberFormat="1" applyFont="1" applyBorder="1" applyAlignment="1">
      <alignment horizontal="center" vertical="center"/>
    </xf>
    <xf numFmtId="0" fontId="33" fillId="0" borderId="0" xfId="0" applyFont="1"/>
    <xf numFmtId="22" fontId="26" fillId="42" borderId="39" xfId="0" applyNumberFormat="1" applyFont="1" applyFill="1" applyBorder="1" applyAlignment="1">
      <alignment horizontal="left" vertical="center" wrapText="1"/>
    </xf>
    <xf numFmtId="0" fontId="30" fillId="42" borderId="40" xfId="0" applyFont="1" applyFill="1" applyBorder="1" applyAlignment="1">
      <alignment horizontal="left" vertical="center" wrapText="1"/>
    </xf>
    <xf numFmtId="2" fontId="28" fillId="0" borderId="0" xfId="0" applyNumberFormat="1" applyFont="1"/>
    <xf numFmtId="0" fontId="28" fillId="0" borderId="40" xfId="0" applyFont="1" applyBorder="1" applyAlignment="1">
      <alignment horizontal="center" vertical="center" wrapText="1"/>
    </xf>
    <xf numFmtId="14" fontId="29" fillId="0" borderId="41" xfId="0" applyNumberFormat="1" applyFont="1" applyBorder="1" applyAlignment="1">
      <alignment horizontal="center" vertical="center"/>
    </xf>
    <xf numFmtId="0" fontId="28" fillId="42" borderId="40" xfId="0" applyFont="1" applyFill="1" applyBorder="1" applyAlignment="1">
      <alignment horizontal="center" vertical="center"/>
    </xf>
    <xf numFmtId="14" fontId="28" fillId="42" borderId="41" xfId="0" applyNumberFormat="1" applyFont="1" applyFill="1" applyBorder="1" applyAlignment="1">
      <alignment horizontal="center" vertical="center"/>
    </xf>
    <xf numFmtId="0" fontId="28" fillId="42" borderId="40" xfId="0" applyFont="1" applyFill="1" applyBorder="1" applyAlignment="1">
      <alignment horizontal="center" vertical="center" wrapText="1"/>
    </xf>
    <xf numFmtId="0" fontId="35" fillId="0" borderId="40" xfId="0" applyFont="1" applyBorder="1" applyAlignment="1">
      <alignment horizontal="center" vertical="center" wrapText="1"/>
    </xf>
    <xf numFmtId="0" fontId="26" fillId="0" borderId="0" xfId="0" applyFont="1" applyFill="1" applyAlignment="1">
      <alignment horizontal="center"/>
    </xf>
    <xf numFmtId="4" fontId="20" fillId="0" borderId="0" xfId="0" applyNumberFormat="1" applyFont="1" applyAlignment="1">
      <alignment horizontal="center" vertical="center"/>
    </xf>
    <xf numFmtId="0" fontId="0" fillId="0" borderId="10" xfId="0" applyFill="1" applyBorder="1" applyAlignment="1">
      <alignment vertical="center" wrapText="1"/>
    </xf>
    <xf numFmtId="0" fontId="16" fillId="0" borderId="10" xfId="0" applyFont="1" applyFill="1" applyBorder="1" applyAlignment="1">
      <alignment vertical="center"/>
    </xf>
    <xf numFmtId="43" fontId="18" fillId="0" borderId="10" xfId="1" applyFont="1" applyFill="1" applyBorder="1" applyAlignment="1">
      <alignment horizontal="right" vertical="center"/>
    </xf>
    <xf numFmtId="43" fontId="18" fillId="0" borderId="12" xfId="1" applyFont="1" applyFill="1" applyBorder="1" applyAlignment="1">
      <alignment horizontal="center" vertical="center"/>
    </xf>
    <xf numFmtId="0" fontId="18" fillId="0" borderId="11" xfId="0" applyFont="1" applyFill="1" applyBorder="1" applyAlignment="1">
      <alignment horizontal="center" vertical="center"/>
    </xf>
    <xf numFmtId="0" fontId="16" fillId="0" borderId="0" xfId="0" applyFont="1" applyFill="1" applyAlignment="1">
      <alignment vertical="center"/>
    </xf>
    <xf numFmtId="0" fontId="18" fillId="0" borderId="0" xfId="0" applyFont="1" applyAlignment="1">
      <alignment horizontal="center" vertical="center"/>
    </xf>
    <xf numFmtId="0" fontId="18" fillId="41" borderId="44" xfId="0" applyFont="1" applyFill="1" applyBorder="1" applyAlignment="1">
      <alignment horizontal="center" vertical="center"/>
    </xf>
    <xf numFmtId="0" fontId="18" fillId="41" borderId="45" xfId="0" applyFont="1" applyFill="1" applyBorder="1" applyAlignment="1">
      <alignment horizontal="left" vertical="center" wrapText="1"/>
    </xf>
    <xf numFmtId="43" fontId="18" fillId="41" borderId="45" xfId="1" applyFont="1" applyFill="1" applyBorder="1" applyAlignment="1">
      <alignment horizontal="right" vertical="center"/>
    </xf>
    <xf numFmtId="43" fontId="18" fillId="41" borderId="45" xfId="1" applyFont="1" applyFill="1" applyBorder="1" applyAlignment="1">
      <alignment horizontal="center" vertical="center"/>
    </xf>
    <xf numFmtId="0" fontId="18" fillId="41" borderId="45" xfId="0" applyFont="1" applyFill="1" applyBorder="1" applyAlignment="1">
      <alignment horizontal="center" vertical="center"/>
    </xf>
    <xf numFmtId="0" fontId="18" fillId="41" borderId="45" xfId="0" applyFont="1" applyFill="1" applyBorder="1" applyAlignment="1">
      <alignment horizontal="center" vertical="center" wrapText="1"/>
    </xf>
    <xf numFmtId="0" fontId="18" fillId="41" borderId="46" xfId="0" applyFont="1" applyFill="1" applyBorder="1" applyAlignment="1">
      <alignment horizontal="center" vertical="center"/>
    </xf>
    <xf numFmtId="43" fontId="18" fillId="0" borderId="45" xfId="1" applyFont="1" applyFill="1" applyBorder="1" applyAlignment="1">
      <alignment horizontal="right" vertical="center"/>
    </xf>
    <xf numFmtId="0" fontId="0" fillId="0" borderId="0" xfId="0" applyFill="1" applyAlignment="1">
      <alignment horizontal="center" vertical="center"/>
    </xf>
    <xf numFmtId="14" fontId="0" fillId="0" borderId="0" xfId="0" applyNumberFormat="1" applyAlignment="1">
      <alignment horizontal="center" vertical="center"/>
    </xf>
    <xf numFmtId="43" fontId="16" fillId="43" borderId="0" xfId="1" applyFont="1" applyFill="1" applyAlignment="1">
      <alignment horizontal="right" vertical="center"/>
    </xf>
    <xf numFmtId="0" fontId="0" fillId="0" borderId="0" xfId="0" applyFill="1" applyAlignment="1">
      <alignment horizontal="left" vertical="center" wrapText="1"/>
    </xf>
    <xf numFmtId="0" fontId="16" fillId="44" borderId="11" xfId="0" applyFont="1" applyFill="1" applyBorder="1" applyAlignment="1">
      <alignment horizontal="center" vertical="center" wrapText="1"/>
    </xf>
    <xf numFmtId="0" fontId="16" fillId="44" borderId="0" xfId="0" applyFont="1" applyFill="1" applyAlignment="1">
      <alignment horizontal="center" vertical="center"/>
    </xf>
    <xf numFmtId="0" fontId="0" fillId="44" borderId="0" xfId="0" applyFill="1" applyAlignment="1">
      <alignment horizontal="center" vertical="center" wrapText="1"/>
    </xf>
    <xf numFmtId="0" fontId="0" fillId="44" borderId="0" xfId="0" applyFill="1" applyAlignment="1">
      <alignment horizontal="center" vertical="center"/>
    </xf>
    <xf numFmtId="0" fontId="16" fillId="0" borderId="0" xfId="0" applyFont="1" applyFill="1" applyAlignment="1">
      <alignment horizontal="center" vertical="center"/>
    </xf>
    <xf numFmtId="0" fontId="16" fillId="0" borderId="11" xfId="0" applyFont="1" applyFill="1" applyBorder="1" applyAlignment="1">
      <alignment horizontal="center" vertical="center" wrapText="1"/>
    </xf>
    <xf numFmtId="0" fontId="16" fillId="0" borderId="0" xfId="0" applyFont="1" applyAlignment="1">
      <alignment horizontal="center" vertical="center"/>
    </xf>
    <xf numFmtId="0" fontId="0" fillId="0" borderId="0" xfId="0" applyFill="1" applyAlignment="1">
      <alignment horizontal="center" vertical="center" wrapText="1"/>
    </xf>
    <xf numFmtId="14" fontId="37" fillId="0" borderId="35" xfId="0" applyNumberFormat="1" applyFont="1" applyFill="1" applyBorder="1" applyAlignment="1">
      <alignment horizontal="center" vertical="center" wrapText="1"/>
    </xf>
    <xf numFmtId="0" fontId="37" fillId="0" borderId="36" xfId="0" applyFont="1" applyFill="1" applyBorder="1" applyAlignment="1">
      <alignment horizontal="left" vertical="center" wrapText="1"/>
    </xf>
    <xf numFmtId="43" fontId="37" fillId="0" borderId="36" xfId="1" applyFont="1" applyFill="1" applyBorder="1" applyAlignment="1">
      <alignment horizontal="right" vertical="center" wrapText="1"/>
    </xf>
    <xf numFmtId="43" fontId="38" fillId="0" borderId="36" xfId="1" applyFont="1" applyFill="1" applyBorder="1" applyAlignment="1">
      <alignment horizontal="right" vertical="center" wrapText="1"/>
    </xf>
    <xf numFmtId="43" fontId="37" fillId="0" borderId="36" xfId="1" applyFont="1" applyBorder="1" applyAlignment="1">
      <alignment horizontal="right" vertical="center" wrapText="1"/>
    </xf>
    <xf numFmtId="0" fontId="38" fillId="0" borderId="36" xfId="0" applyFont="1" applyFill="1" applyBorder="1" applyAlignment="1">
      <alignment horizontal="center" vertical="center" wrapText="1"/>
    </xf>
    <xf numFmtId="16" fontId="37" fillId="0" borderId="37" xfId="0" applyNumberFormat="1" applyFont="1" applyFill="1" applyBorder="1" applyAlignment="1">
      <alignment horizontal="center" vertical="center" wrapText="1"/>
    </xf>
    <xf numFmtId="0" fontId="37" fillId="0" borderId="0" xfId="0" applyFont="1" applyFill="1" applyAlignment="1">
      <alignment horizontal="center" vertical="center" wrapText="1"/>
    </xf>
    <xf numFmtId="43" fontId="38" fillId="43" borderId="36" xfId="1" applyFont="1" applyFill="1" applyBorder="1" applyAlignment="1">
      <alignment horizontal="right" vertical="center" wrapText="1"/>
    </xf>
    <xf numFmtId="0" fontId="38" fillId="44" borderId="36" xfId="0" applyFont="1" applyFill="1" applyBorder="1" applyAlignment="1">
      <alignment horizontal="center" vertical="center" wrapText="1"/>
    </xf>
    <xf numFmtId="16" fontId="37" fillId="44" borderId="37" xfId="0" applyNumberFormat="1" applyFont="1" applyFill="1" applyBorder="1" applyAlignment="1">
      <alignment horizontal="center" vertical="center" wrapText="1"/>
    </xf>
    <xf numFmtId="43" fontId="37" fillId="0" borderId="0" xfId="0" applyNumberFormat="1" applyFont="1" applyFill="1" applyAlignment="1">
      <alignment horizontal="center" vertical="center" wrapText="1"/>
    </xf>
    <xf numFmtId="14" fontId="16" fillId="0" borderId="10" xfId="0" applyNumberFormat="1" applyFont="1" applyFill="1" applyBorder="1" applyAlignment="1">
      <alignment vertical="center" wrapText="1"/>
    </xf>
    <xf numFmtId="43" fontId="16" fillId="0" borderId="10" xfId="1" applyFont="1" applyFill="1" applyBorder="1" applyAlignment="1">
      <alignment vertical="center" wrapText="1"/>
    </xf>
    <xf numFmtId="43" fontId="16" fillId="43" borderId="10" xfId="1" applyFont="1" applyFill="1" applyBorder="1" applyAlignment="1">
      <alignment vertical="center" wrapText="1"/>
    </xf>
    <xf numFmtId="0" fontId="18" fillId="44" borderId="12" xfId="0" applyFont="1" applyFill="1" applyBorder="1" applyAlignment="1">
      <alignment horizontal="center" vertical="center" wrapText="1"/>
    </xf>
    <xf numFmtId="16" fontId="16" fillId="44" borderId="11" xfId="0" applyNumberFormat="1" applyFont="1" applyFill="1" applyBorder="1" applyAlignment="1">
      <alignment horizontal="center" vertical="center" wrapText="1"/>
    </xf>
    <xf numFmtId="0" fontId="0" fillId="0" borderId="0" xfId="0" applyFill="1" applyAlignment="1">
      <alignment vertical="center" wrapText="1"/>
    </xf>
    <xf numFmtId="0" fontId="18" fillId="0" borderId="12" xfId="0" applyFont="1" applyFill="1" applyBorder="1" applyAlignment="1">
      <alignment horizontal="center" vertical="center" wrapText="1"/>
    </xf>
    <xf numFmtId="16" fontId="16" fillId="0" borderId="11" xfId="0" applyNumberFormat="1" applyFont="1" applyFill="1" applyBorder="1" applyAlignment="1">
      <alignment horizontal="center" vertical="center" wrapText="1"/>
    </xf>
    <xf numFmtId="14" fontId="0" fillId="0" borderId="0" xfId="0" applyNumberFormat="1" applyFill="1" applyAlignment="1">
      <alignment horizontal="center" vertical="center"/>
    </xf>
    <xf numFmtId="43" fontId="0" fillId="0" borderId="0" xfId="1" applyFont="1" applyFill="1" applyAlignment="1">
      <alignment horizontal="right" vertical="center"/>
    </xf>
    <xf numFmtId="43" fontId="16" fillId="0" borderId="0" xfId="1" applyFont="1" applyFill="1" applyAlignment="1">
      <alignment horizontal="right" vertical="center"/>
    </xf>
    <xf numFmtId="0" fontId="16" fillId="0" borderId="0" xfId="0" applyFont="1" applyAlignment="1">
      <alignment horizontal="center" vertical="center"/>
    </xf>
    <xf numFmtId="43" fontId="18" fillId="0" borderId="0" xfId="0" applyNumberFormat="1" applyFont="1" applyFill="1" applyAlignment="1">
      <alignment horizontal="center" vertical="center"/>
    </xf>
    <xf numFmtId="44" fontId="28" fillId="39" borderId="25" xfId="43" applyFont="1" applyFill="1" applyBorder="1" applyAlignment="1">
      <alignment horizontal="center" vertical="center" wrapText="1"/>
    </xf>
    <xf numFmtId="44" fontId="26" fillId="42" borderId="40" xfId="43" applyFont="1" applyFill="1" applyBorder="1" applyAlignment="1">
      <alignment horizontal="left" vertical="center" wrapText="1"/>
    </xf>
    <xf numFmtId="44" fontId="26" fillId="0" borderId="40" xfId="43" applyFont="1" applyFill="1" applyBorder="1" applyAlignment="1">
      <alignment horizontal="left" vertical="center" wrapText="1"/>
    </xf>
    <xf numFmtId="44" fontId="26" fillId="0" borderId="0" xfId="43" applyFont="1"/>
    <xf numFmtId="44" fontId="26" fillId="0" borderId="40" xfId="43" applyFont="1" applyFill="1" applyBorder="1" applyAlignment="1">
      <alignment horizontal="right" vertical="center" wrapText="1"/>
    </xf>
    <xf numFmtId="44" fontId="28" fillId="0" borderId="40" xfId="43" applyFont="1" applyFill="1" applyBorder="1" applyAlignment="1">
      <alignment horizontal="right" vertical="center" wrapText="1"/>
    </xf>
    <xf numFmtId="44" fontId="28" fillId="42" borderId="40" xfId="43" applyFont="1" applyFill="1" applyBorder="1" applyAlignment="1">
      <alignment horizontal="right" vertical="center" wrapText="1"/>
    </xf>
    <xf numFmtId="44" fontId="26" fillId="42" borderId="40" xfId="43" applyFont="1" applyFill="1" applyBorder="1" applyAlignment="1">
      <alignment horizontal="right" vertical="center" wrapText="1"/>
    </xf>
    <xf numFmtId="44" fontId="26" fillId="42" borderId="40" xfId="43" applyFont="1" applyFill="1" applyBorder="1" applyAlignment="1">
      <alignment horizontal="right" vertical="center"/>
    </xf>
    <xf numFmtId="44" fontId="26" fillId="0" borderId="40" xfId="43" applyFont="1" applyBorder="1" applyAlignment="1">
      <alignment horizontal="right" vertical="center"/>
    </xf>
    <xf numFmtId="0" fontId="16" fillId="36" borderId="26" xfId="0" applyFont="1" applyFill="1" applyBorder="1" applyAlignment="1">
      <alignment horizontal="center" vertical="center"/>
    </xf>
    <xf numFmtId="0" fontId="16" fillId="36" borderId="27" xfId="0" applyFont="1" applyFill="1" applyBorder="1" applyAlignment="1">
      <alignment horizontal="center" vertical="center"/>
    </xf>
    <xf numFmtId="0" fontId="16" fillId="37" borderId="27" xfId="0" applyFont="1" applyFill="1" applyBorder="1" applyAlignment="1">
      <alignment horizontal="center" vertical="center"/>
    </xf>
    <xf numFmtId="0" fontId="16" fillId="37" borderId="28" xfId="0" applyFont="1" applyFill="1" applyBorder="1" applyAlignment="1">
      <alignment horizontal="center" vertical="center"/>
    </xf>
    <xf numFmtId="0" fontId="25" fillId="36" borderId="0" xfId="0" applyFont="1" applyFill="1" applyAlignment="1">
      <alignment horizontal="center" vertical="center"/>
    </xf>
    <xf numFmtId="0" fontId="25" fillId="37" borderId="0" xfId="0" applyFont="1" applyFill="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17" fontId="16" fillId="0" borderId="12" xfId="0" applyNumberFormat="1" applyFont="1" applyBorder="1" applyAlignment="1">
      <alignment horizontal="center" vertical="center"/>
    </xf>
    <xf numFmtId="0" fontId="16" fillId="0" borderId="38" xfId="0" applyFont="1" applyBorder="1" applyAlignment="1">
      <alignment horizontal="center" vertical="center"/>
    </xf>
    <xf numFmtId="0" fontId="19" fillId="0" borderId="0" xfId="0" applyFont="1" applyAlignment="1">
      <alignment horizontal="center" vertical="center"/>
    </xf>
    <xf numFmtId="0" fontId="18" fillId="0" borderId="0" xfId="0" applyFont="1" applyAlignment="1">
      <alignment horizontal="center" vertical="center"/>
    </xf>
    <xf numFmtId="17" fontId="18" fillId="0" borderId="38" xfId="0" applyNumberFormat="1" applyFont="1" applyBorder="1" applyAlignment="1">
      <alignment horizontal="center" vertical="center"/>
    </xf>
    <xf numFmtId="0" fontId="27" fillId="0" borderId="0" xfId="0" applyFont="1" applyAlignment="1">
      <alignment horizontal="center" vertical="center"/>
    </xf>
    <xf numFmtId="49" fontId="27" fillId="0" borderId="13" xfId="0" applyNumberFormat="1" applyFont="1" applyBorder="1" applyAlignment="1">
      <alignment horizontal="center" vertical="center"/>
    </xf>
    <xf numFmtId="4" fontId="22" fillId="33" borderId="0" xfId="0" applyNumberFormat="1" applyFont="1" applyFill="1" applyAlignment="1">
      <alignment horizontal="center" vertical="center"/>
    </xf>
    <xf numFmtId="4" fontId="22" fillId="35" borderId="0" xfId="43" applyNumberFormat="1" applyFont="1" applyFill="1" applyBorder="1" applyAlignment="1">
      <alignment horizontal="center" vertical="center"/>
    </xf>
  </cellXfs>
  <cellStyles count="46">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Hipervínculo" xfId="44" builtinId="8"/>
    <cellStyle name="Incorrecto" xfId="8" builtinId="27" customBuiltin="1"/>
    <cellStyle name="Millares" xfId="1" builtinId="3"/>
    <cellStyle name="Moneda" xfId="43" builtinId="4"/>
    <cellStyle name="Moneda 2 2" xfId="45"/>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2">
    <dxf>
      <fill>
        <patternFill patternType="solid">
          <fgColor rgb="FF92D050"/>
          <bgColor rgb="FF000000"/>
        </patternFill>
      </fill>
    </dxf>
    <dxf>
      <fill>
        <patternFill patternType="solid">
          <fgColor rgb="FF92D050"/>
          <bgColor rgb="FF000000"/>
        </patternFill>
      </fill>
    </dxf>
  </dxfs>
  <tableStyles count="0" defaultTableStyle="TableStyleMedium2" defaultPivotStyle="PivotStyleLight16"/>
  <colors>
    <mruColors>
      <color rgb="FFFFFF99"/>
      <color rgb="FFC10F92"/>
      <color rgb="FFFD5A4D"/>
      <color rgb="FF7C5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ECCION/COMISIONES%20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
      <sheetName val="FEBRERO"/>
      <sheetName val="ENERO"/>
      <sheetName val="GTS X APLIC"/>
    </sheetNames>
    <sheetDataSet>
      <sheetData sheetId="0"/>
      <sheetData sheetId="1">
        <row r="87">
          <cell r="C87" t="str">
            <v>BACHOCO SA DE CV   Concepto del Pago: 1500114055</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1:N500"/>
  <sheetViews>
    <sheetView showGridLines="0" workbookViewId="0">
      <pane ySplit="2" topLeftCell="A48" activePane="bottomLeft" state="frozenSplit"/>
      <selection pane="bottomLeft" activeCell="E61" sqref="E61"/>
    </sheetView>
  </sheetViews>
  <sheetFormatPr baseColWidth="10" defaultRowHeight="15" x14ac:dyDescent="0.25"/>
  <cols>
    <col min="1" max="1" width="10.7109375" style="6" bestFit="1" customWidth="1"/>
    <col min="2" max="2" width="9.28515625" style="6" bestFit="1" customWidth="1"/>
    <col min="3" max="3" width="79.85546875" style="6" bestFit="1" customWidth="1"/>
    <col min="4" max="4" width="6.42578125" style="6" customWidth="1"/>
    <col min="5" max="5" width="16.7109375" style="15" bestFit="1" customWidth="1"/>
    <col min="6" max="6" width="7.5703125" style="1" customWidth="1"/>
    <col min="7" max="7" width="14.7109375" style="6" bestFit="1" customWidth="1"/>
    <col min="8" max="8" width="11.5703125" style="6" bestFit="1" customWidth="1"/>
    <col min="9" max="9" width="13.140625" style="6" bestFit="1" customWidth="1"/>
    <col min="10" max="10" width="11.5703125" style="6" bestFit="1" customWidth="1"/>
    <col min="11" max="11" width="10.5703125" style="6" bestFit="1" customWidth="1"/>
    <col min="12" max="12" width="11.5703125" style="6" bestFit="1" customWidth="1"/>
    <col min="13" max="13" width="13.140625" style="8" bestFit="1" customWidth="1"/>
    <col min="14" max="14" width="11.28515625" style="6" bestFit="1" customWidth="1"/>
    <col min="15" max="16384" width="11.42578125" style="6"/>
  </cols>
  <sheetData>
    <row r="1" spans="1:14" ht="15.75" thickBot="1" x14ac:dyDescent="0.3">
      <c r="G1" s="193" t="s">
        <v>21</v>
      </c>
      <c r="H1" s="194"/>
      <c r="I1" s="194"/>
      <c r="J1" s="195" t="s">
        <v>20</v>
      </c>
      <c r="K1" s="195"/>
      <c r="L1" s="196"/>
    </row>
    <row r="2" spans="1:14" s="15" customFormat="1" ht="30" customHeight="1" thickBot="1" x14ac:dyDescent="0.3">
      <c r="A2" s="63" t="s">
        <v>19</v>
      </c>
      <c r="B2" s="64" t="s">
        <v>18</v>
      </c>
      <c r="C2" s="64" t="s">
        <v>17</v>
      </c>
      <c r="D2" s="64" t="s">
        <v>16</v>
      </c>
      <c r="E2" s="64" t="s">
        <v>0</v>
      </c>
      <c r="F2" s="64" t="s">
        <v>25</v>
      </c>
      <c r="G2" s="65" t="s">
        <v>15</v>
      </c>
      <c r="H2" s="65" t="s">
        <v>14</v>
      </c>
      <c r="I2" s="65" t="s">
        <v>13</v>
      </c>
      <c r="J2" s="66" t="s">
        <v>15</v>
      </c>
      <c r="K2" s="66" t="s">
        <v>14</v>
      </c>
      <c r="L2" s="66" t="s">
        <v>13</v>
      </c>
      <c r="M2" s="64" t="s">
        <v>24</v>
      </c>
      <c r="N2" s="67" t="s">
        <v>11</v>
      </c>
    </row>
    <row r="3" spans="1:14" s="8" customFormat="1" x14ac:dyDescent="0.25">
      <c r="A3" s="58"/>
      <c r="B3" s="59"/>
      <c r="C3" s="59"/>
      <c r="D3" s="59"/>
      <c r="E3" s="68"/>
      <c r="F3" s="107"/>
      <c r="G3" s="60"/>
      <c r="H3" s="60"/>
      <c r="I3" s="60"/>
      <c r="J3" s="61"/>
      <c r="K3" s="61"/>
      <c r="L3" s="61"/>
      <c r="M3" s="70">
        <v>0</v>
      </c>
      <c r="N3" s="62"/>
    </row>
    <row r="4" spans="1:14" ht="15.75" customHeight="1" x14ac:dyDescent="0.25">
      <c r="A4" s="11" t="e">
        <f>BAJIO16643561!#REF!</f>
        <v>#REF!</v>
      </c>
      <c r="B4" s="12"/>
      <c r="C4" s="12" t="s">
        <v>12</v>
      </c>
      <c r="D4" s="12"/>
      <c r="E4" s="69">
        <f>BAJIO16643561!H5</f>
        <v>0</v>
      </c>
      <c r="F4" s="108">
        <f>BAJIO16643561!G5</f>
        <v>0</v>
      </c>
      <c r="G4" s="13" t="e">
        <f>I4/1.16</f>
        <v>#REF!</v>
      </c>
      <c r="H4" s="13" t="e">
        <f t="shared" ref="H4:H17" si="0">G4*0.16</f>
        <v>#REF!</v>
      </c>
      <c r="I4" s="74" t="e">
        <f>BAJIO16643561!#REF!</f>
        <v>#REF!</v>
      </c>
      <c r="J4" s="13">
        <f>L4/1.16</f>
        <v>0</v>
      </c>
      <c r="K4" s="13">
        <f t="shared" ref="K4:K67" si="1">J4*0.16</f>
        <v>0</v>
      </c>
      <c r="L4" s="13"/>
      <c r="M4" s="74">
        <f>BAJIO16643561!E5</f>
        <v>15356.33</v>
      </c>
      <c r="N4" s="14"/>
    </row>
    <row r="5" spans="1:14" x14ac:dyDescent="0.25">
      <c r="A5" s="11" t="e">
        <f>BAJIO16643561!#REF!</f>
        <v>#REF!</v>
      </c>
      <c r="B5" s="12"/>
      <c r="C5" s="12" t="e">
        <f>BAJIO16643561!#REF!</f>
        <v>#REF!</v>
      </c>
      <c r="D5" s="12"/>
      <c r="E5" s="69" t="e">
        <f>BAJIO16643561!#REF!</f>
        <v>#REF!</v>
      </c>
      <c r="F5" s="108" t="e">
        <f>BAJIO16643561!#REF!</f>
        <v>#REF!</v>
      </c>
      <c r="G5" s="13" t="e">
        <f>I5/1.16</f>
        <v>#REF!</v>
      </c>
      <c r="H5" s="13" t="e">
        <f t="shared" si="0"/>
        <v>#REF!</v>
      </c>
      <c r="I5" s="74" t="e">
        <f>BAJIO16643561!#REF!</f>
        <v>#REF!</v>
      </c>
      <c r="J5" s="13" t="e">
        <f>L5/1.16</f>
        <v>#REF!</v>
      </c>
      <c r="K5" s="13" t="e">
        <f t="shared" si="1"/>
        <v>#REF!</v>
      </c>
      <c r="L5" s="13" t="e">
        <f>BAJIO16643561!#REF!</f>
        <v>#REF!</v>
      </c>
      <c r="M5" s="74" t="e">
        <f t="shared" ref="M5:M68" si="2">M4+I5-L5</f>
        <v>#REF!</v>
      </c>
      <c r="N5" s="14"/>
    </row>
    <row r="6" spans="1:14" x14ac:dyDescent="0.25">
      <c r="A6" s="11" t="e">
        <f>BAJIO16643561!#REF!</f>
        <v>#REF!</v>
      </c>
      <c r="B6" s="12"/>
      <c r="C6" s="12" t="e">
        <f>BAJIO16643561!#REF!</f>
        <v>#REF!</v>
      </c>
      <c r="D6" s="12"/>
      <c r="E6" s="69" t="e">
        <f>BAJIO16643561!#REF!</f>
        <v>#REF!</v>
      </c>
      <c r="F6" s="108" t="e">
        <f>BAJIO16643561!#REF!</f>
        <v>#REF!</v>
      </c>
      <c r="G6" s="13" t="e">
        <f t="shared" ref="G6:G53" si="3">I6/1.16</f>
        <v>#REF!</v>
      </c>
      <c r="H6" s="13" t="e">
        <f t="shared" si="0"/>
        <v>#REF!</v>
      </c>
      <c r="I6" s="74" t="e">
        <f>BAJIO16643561!#REF!</f>
        <v>#REF!</v>
      </c>
      <c r="J6" s="13" t="e">
        <f t="shared" ref="J6:J53" si="4">L6/1.16</f>
        <v>#REF!</v>
      </c>
      <c r="K6" s="13" t="e">
        <f t="shared" si="1"/>
        <v>#REF!</v>
      </c>
      <c r="L6" s="13" t="e">
        <f>BAJIO16643561!#REF!</f>
        <v>#REF!</v>
      </c>
      <c r="M6" s="74" t="e">
        <f t="shared" si="2"/>
        <v>#REF!</v>
      </c>
      <c r="N6" s="14"/>
    </row>
    <row r="7" spans="1:14" x14ac:dyDescent="0.25">
      <c r="A7" s="11" t="e">
        <f>BAJIO16643561!#REF!</f>
        <v>#REF!</v>
      </c>
      <c r="B7" s="12"/>
      <c r="C7" s="12" t="e">
        <f>BAJIO16643561!#REF!</f>
        <v>#REF!</v>
      </c>
      <c r="D7" s="12"/>
      <c r="E7" s="69" t="e">
        <f>BAJIO16643561!#REF!</f>
        <v>#REF!</v>
      </c>
      <c r="F7" s="108" t="e">
        <f>BAJIO16643561!#REF!</f>
        <v>#REF!</v>
      </c>
      <c r="G7" s="13" t="e">
        <f t="shared" si="3"/>
        <v>#REF!</v>
      </c>
      <c r="H7" s="13" t="e">
        <f t="shared" si="0"/>
        <v>#REF!</v>
      </c>
      <c r="I7" s="74" t="e">
        <f>BAJIO16643561!#REF!</f>
        <v>#REF!</v>
      </c>
      <c r="J7" s="13" t="e">
        <f t="shared" si="4"/>
        <v>#REF!</v>
      </c>
      <c r="K7" s="13" t="e">
        <f t="shared" si="1"/>
        <v>#REF!</v>
      </c>
      <c r="L7" s="13" t="e">
        <f>BAJIO16643561!#REF!</f>
        <v>#REF!</v>
      </c>
      <c r="M7" s="74" t="e">
        <f t="shared" si="2"/>
        <v>#REF!</v>
      </c>
      <c r="N7" s="14"/>
    </row>
    <row r="8" spans="1:14" x14ac:dyDescent="0.25">
      <c r="A8" s="11" t="e">
        <f>BAJIO16643561!#REF!</f>
        <v>#REF!</v>
      </c>
      <c r="B8" s="12"/>
      <c r="C8" s="12" t="e">
        <f>BAJIO16643561!#REF!</f>
        <v>#REF!</v>
      </c>
      <c r="D8" s="12"/>
      <c r="E8" s="69" t="e">
        <f>BAJIO16643561!#REF!</f>
        <v>#REF!</v>
      </c>
      <c r="F8" s="108" t="e">
        <f>BAJIO16643561!#REF!</f>
        <v>#REF!</v>
      </c>
      <c r="G8" s="13" t="e">
        <f t="shared" si="3"/>
        <v>#REF!</v>
      </c>
      <c r="H8" s="13" t="e">
        <f t="shared" si="0"/>
        <v>#REF!</v>
      </c>
      <c r="I8" s="74" t="e">
        <f>BAJIO16643561!#REF!</f>
        <v>#REF!</v>
      </c>
      <c r="J8" s="13" t="e">
        <f t="shared" si="4"/>
        <v>#REF!</v>
      </c>
      <c r="K8" s="13" t="e">
        <f t="shared" si="1"/>
        <v>#REF!</v>
      </c>
      <c r="L8" s="13" t="e">
        <f>BAJIO16643561!#REF!</f>
        <v>#REF!</v>
      </c>
      <c r="M8" s="74" t="e">
        <f t="shared" si="2"/>
        <v>#REF!</v>
      </c>
      <c r="N8" s="14"/>
    </row>
    <row r="9" spans="1:14" x14ac:dyDescent="0.25">
      <c r="A9" s="11" t="e">
        <f>BAJIO16643561!#REF!</f>
        <v>#REF!</v>
      </c>
      <c r="B9" s="12"/>
      <c r="C9" s="12" t="e">
        <f>BAJIO16643561!#REF!</f>
        <v>#REF!</v>
      </c>
      <c r="D9" s="12"/>
      <c r="E9" s="69" t="e">
        <f>BAJIO16643561!#REF!</f>
        <v>#REF!</v>
      </c>
      <c r="F9" s="108" t="e">
        <f>BAJIO16643561!#REF!</f>
        <v>#REF!</v>
      </c>
      <c r="G9" s="13" t="e">
        <f t="shared" si="3"/>
        <v>#REF!</v>
      </c>
      <c r="H9" s="13" t="e">
        <f t="shared" si="0"/>
        <v>#REF!</v>
      </c>
      <c r="I9" s="74" t="e">
        <f>BAJIO16643561!#REF!</f>
        <v>#REF!</v>
      </c>
      <c r="J9" s="13" t="e">
        <f t="shared" si="4"/>
        <v>#REF!</v>
      </c>
      <c r="K9" s="13" t="e">
        <f t="shared" si="1"/>
        <v>#REF!</v>
      </c>
      <c r="L9" s="13" t="e">
        <f>BAJIO16643561!#REF!</f>
        <v>#REF!</v>
      </c>
      <c r="M9" s="74" t="e">
        <f t="shared" si="2"/>
        <v>#REF!</v>
      </c>
      <c r="N9" s="14"/>
    </row>
    <row r="10" spans="1:14" x14ac:dyDescent="0.25">
      <c r="A10" s="11" t="e">
        <f>BAJIO16643561!#REF!</f>
        <v>#REF!</v>
      </c>
      <c r="B10" s="12"/>
      <c r="C10" s="12" t="e">
        <f>BAJIO16643561!#REF!</f>
        <v>#REF!</v>
      </c>
      <c r="D10" s="12"/>
      <c r="E10" s="69" t="e">
        <f>BAJIO16643561!#REF!</f>
        <v>#REF!</v>
      </c>
      <c r="F10" s="108" t="e">
        <f>BAJIO16643561!#REF!</f>
        <v>#REF!</v>
      </c>
      <c r="G10" s="13" t="e">
        <f t="shared" si="3"/>
        <v>#REF!</v>
      </c>
      <c r="H10" s="13" t="e">
        <f t="shared" si="0"/>
        <v>#REF!</v>
      </c>
      <c r="I10" s="74" t="e">
        <f>BAJIO16643561!#REF!</f>
        <v>#REF!</v>
      </c>
      <c r="J10" s="13" t="e">
        <f t="shared" si="4"/>
        <v>#REF!</v>
      </c>
      <c r="K10" s="13" t="e">
        <f t="shared" si="1"/>
        <v>#REF!</v>
      </c>
      <c r="L10" s="13" t="e">
        <f>BAJIO16643561!#REF!</f>
        <v>#REF!</v>
      </c>
      <c r="M10" s="74" t="e">
        <f t="shared" si="2"/>
        <v>#REF!</v>
      </c>
      <c r="N10" s="14"/>
    </row>
    <row r="11" spans="1:14" x14ac:dyDescent="0.25">
      <c r="A11" s="11" t="e">
        <f>BAJIO16643561!#REF!</f>
        <v>#REF!</v>
      </c>
      <c r="B11" s="12"/>
      <c r="C11" s="12" t="e">
        <f>BAJIO16643561!#REF!</f>
        <v>#REF!</v>
      </c>
      <c r="D11" s="12"/>
      <c r="E11" s="69" t="e">
        <f>BAJIO16643561!#REF!</f>
        <v>#REF!</v>
      </c>
      <c r="F11" s="108" t="e">
        <f>BAJIO16643561!#REF!</f>
        <v>#REF!</v>
      </c>
      <c r="G11" s="13" t="e">
        <f t="shared" si="3"/>
        <v>#REF!</v>
      </c>
      <c r="H11" s="13" t="e">
        <f t="shared" si="0"/>
        <v>#REF!</v>
      </c>
      <c r="I11" s="74" t="e">
        <f>BAJIO16643561!#REF!</f>
        <v>#REF!</v>
      </c>
      <c r="J11" s="13" t="e">
        <f t="shared" si="4"/>
        <v>#REF!</v>
      </c>
      <c r="K11" s="13" t="e">
        <f t="shared" si="1"/>
        <v>#REF!</v>
      </c>
      <c r="L11" s="13" t="e">
        <f>BAJIO16643561!#REF!</f>
        <v>#REF!</v>
      </c>
      <c r="M11" s="74" t="e">
        <f t="shared" si="2"/>
        <v>#REF!</v>
      </c>
      <c r="N11" s="14"/>
    </row>
    <row r="12" spans="1:14" x14ac:dyDescent="0.25">
      <c r="A12" s="11" t="e">
        <f>BAJIO16643561!#REF!</f>
        <v>#REF!</v>
      </c>
      <c r="B12" s="12"/>
      <c r="C12" s="12" t="e">
        <f>BAJIO16643561!#REF!</f>
        <v>#REF!</v>
      </c>
      <c r="D12" s="12"/>
      <c r="E12" s="69" t="e">
        <f>BAJIO16643561!#REF!</f>
        <v>#REF!</v>
      </c>
      <c r="F12" s="108" t="e">
        <f>BAJIO16643561!#REF!</f>
        <v>#REF!</v>
      </c>
      <c r="G12" s="13" t="e">
        <f t="shared" si="3"/>
        <v>#REF!</v>
      </c>
      <c r="H12" s="13" t="e">
        <f t="shared" si="0"/>
        <v>#REF!</v>
      </c>
      <c r="I12" s="74" t="e">
        <f>BAJIO16643561!#REF!</f>
        <v>#REF!</v>
      </c>
      <c r="J12" s="13" t="e">
        <f t="shared" si="4"/>
        <v>#REF!</v>
      </c>
      <c r="K12" s="13" t="e">
        <f t="shared" si="1"/>
        <v>#REF!</v>
      </c>
      <c r="L12" s="13" t="e">
        <f>BAJIO16643561!#REF!</f>
        <v>#REF!</v>
      </c>
      <c r="M12" s="74" t="e">
        <f t="shared" si="2"/>
        <v>#REF!</v>
      </c>
      <c r="N12" s="14"/>
    </row>
    <row r="13" spans="1:14" x14ac:dyDescent="0.25">
      <c r="A13" s="11" t="e">
        <f>BAJIO16643561!#REF!</f>
        <v>#REF!</v>
      </c>
      <c r="B13" s="12"/>
      <c r="C13" s="12" t="e">
        <f>BAJIO16643561!#REF!</f>
        <v>#REF!</v>
      </c>
      <c r="D13" s="12"/>
      <c r="E13" s="69" t="e">
        <f>BAJIO16643561!#REF!</f>
        <v>#REF!</v>
      </c>
      <c r="F13" s="108" t="e">
        <f>BAJIO16643561!#REF!</f>
        <v>#REF!</v>
      </c>
      <c r="G13" s="13" t="e">
        <f t="shared" si="3"/>
        <v>#REF!</v>
      </c>
      <c r="H13" s="13" t="e">
        <f t="shared" si="0"/>
        <v>#REF!</v>
      </c>
      <c r="I13" s="74" t="e">
        <f>BAJIO16643561!#REF!</f>
        <v>#REF!</v>
      </c>
      <c r="J13" s="13" t="e">
        <f t="shared" si="4"/>
        <v>#REF!</v>
      </c>
      <c r="K13" s="13" t="e">
        <f t="shared" si="1"/>
        <v>#REF!</v>
      </c>
      <c r="L13" s="13" t="e">
        <f>BAJIO16643561!#REF!</f>
        <v>#REF!</v>
      </c>
      <c r="M13" s="74" t="e">
        <f t="shared" si="2"/>
        <v>#REF!</v>
      </c>
      <c r="N13" s="14"/>
    </row>
    <row r="14" spans="1:14" x14ac:dyDescent="0.25">
      <c r="A14" s="11" t="e">
        <f>BAJIO16643561!#REF!</f>
        <v>#REF!</v>
      </c>
      <c r="B14" s="12"/>
      <c r="C14" s="12" t="e">
        <f>BAJIO16643561!#REF!</f>
        <v>#REF!</v>
      </c>
      <c r="D14" s="12"/>
      <c r="E14" s="69" t="e">
        <f>BAJIO16643561!#REF!</f>
        <v>#REF!</v>
      </c>
      <c r="F14" s="108" t="e">
        <f>BAJIO16643561!#REF!</f>
        <v>#REF!</v>
      </c>
      <c r="G14" s="13" t="e">
        <f t="shared" si="3"/>
        <v>#REF!</v>
      </c>
      <c r="H14" s="13" t="e">
        <f t="shared" si="0"/>
        <v>#REF!</v>
      </c>
      <c r="I14" s="74" t="e">
        <f>BAJIO16643561!#REF!</f>
        <v>#REF!</v>
      </c>
      <c r="J14" s="13" t="e">
        <f t="shared" si="4"/>
        <v>#REF!</v>
      </c>
      <c r="K14" s="13" t="e">
        <f t="shared" si="1"/>
        <v>#REF!</v>
      </c>
      <c r="L14" s="13" t="e">
        <f>BAJIO16643561!#REF!</f>
        <v>#REF!</v>
      </c>
      <c r="M14" s="74" t="e">
        <f t="shared" si="2"/>
        <v>#REF!</v>
      </c>
      <c r="N14" s="14"/>
    </row>
    <row r="15" spans="1:14" x14ac:dyDescent="0.25">
      <c r="A15" s="11" t="e">
        <f>BAJIO16643561!#REF!</f>
        <v>#REF!</v>
      </c>
      <c r="B15" s="12"/>
      <c r="C15" s="12" t="e">
        <f>BAJIO16643561!#REF!</f>
        <v>#REF!</v>
      </c>
      <c r="D15" s="12"/>
      <c r="E15" s="69" t="e">
        <f>BAJIO16643561!#REF!</f>
        <v>#REF!</v>
      </c>
      <c r="F15" s="108" t="e">
        <f>BAJIO16643561!#REF!</f>
        <v>#REF!</v>
      </c>
      <c r="G15" s="13" t="e">
        <f t="shared" si="3"/>
        <v>#REF!</v>
      </c>
      <c r="H15" s="13" t="e">
        <f t="shared" si="0"/>
        <v>#REF!</v>
      </c>
      <c r="I15" s="74" t="e">
        <f>BAJIO16643561!#REF!</f>
        <v>#REF!</v>
      </c>
      <c r="J15" s="13" t="e">
        <f t="shared" si="4"/>
        <v>#REF!</v>
      </c>
      <c r="K15" s="13" t="e">
        <f t="shared" si="1"/>
        <v>#REF!</v>
      </c>
      <c r="L15" s="13" t="e">
        <f>BAJIO16643561!#REF!</f>
        <v>#REF!</v>
      </c>
      <c r="M15" s="74" t="e">
        <f t="shared" si="2"/>
        <v>#REF!</v>
      </c>
      <c r="N15" s="14"/>
    </row>
    <row r="16" spans="1:14" x14ac:dyDescent="0.25">
      <c r="A16" s="11" t="e">
        <f>BAJIO16643561!#REF!</f>
        <v>#REF!</v>
      </c>
      <c r="B16" s="12"/>
      <c r="C16" s="12" t="e">
        <f>BAJIO16643561!#REF!</f>
        <v>#REF!</v>
      </c>
      <c r="D16" s="12"/>
      <c r="E16" s="69" t="e">
        <f>BAJIO16643561!#REF!</f>
        <v>#REF!</v>
      </c>
      <c r="F16" s="108" t="e">
        <f>BAJIO16643561!#REF!</f>
        <v>#REF!</v>
      </c>
      <c r="G16" s="13" t="e">
        <f t="shared" si="3"/>
        <v>#REF!</v>
      </c>
      <c r="H16" s="13" t="e">
        <f t="shared" si="0"/>
        <v>#REF!</v>
      </c>
      <c r="I16" s="74" t="e">
        <f>BAJIO16643561!#REF!</f>
        <v>#REF!</v>
      </c>
      <c r="J16" s="13" t="e">
        <f t="shared" si="4"/>
        <v>#REF!</v>
      </c>
      <c r="K16" s="13" t="e">
        <f t="shared" si="1"/>
        <v>#REF!</v>
      </c>
      <c r="L16" s="13" t="e">
        <f>BAJIO16643561!#REF!</f>
        <v>#REF!</v>
      </c>
      <c r="M16" s="74" t="e">
        <f t="shared" si="2"/>
        <v>#REF!</v>
      </c>
      <c r="N16" s="14"/>
    </row>
    <row r="17" spans="1:14" x14ac:dyDescent="0.25">
      <c r="A17" s="11" t="e">
        <f>BAJIO16643561!#REF!</f>
        <v>#REF!</v>
      </c>
      <c r="B17" s="12"/>
      <c r="C17" s="12" t="e">
        <f>BAJIO16643561!#REF!</f>
        <v>#REF!</v>
      </c>
      <c r="D17" s="12"/>
      <c r="E17" s="69" t="e">
        <f>BAJIO16643561!#REF!</f>
        <v>#REF!</v>
      </c>
      <c r="F17" s="108" t="e">
        <f>BAJIO16643561!#REF!</f>
        <v>#REF!</v>
      </c>
      <c r="G17" s="13" t="e">
        <f t="shared" si="3"/>
        <v>#REF!</v>
      </c>
      <c r="H17" s="13" t="e">
        <f t="shared" si="0"/>
        <v>#REF!</v>
      </c>
      <c r="I17" s="74" t="e">
        <f>BAJIO16643561!#REF!</f>
        <v>#REF!</v>
      </c>
      <c r="J17" s="13" t="e">
        <f t="shared" si="4"/>
        <v>#REF!</v>
      </c>
      <c r="K17" s="13" t="e">
        <f t="shared" si="1"/>
        <v>#REF!</v>
      </c>
      <c r="L17" s="13" t="e">
        <f>BAJIO16643561!#REF!</f>
        <v>#REF!</v>
      </c>
      <c r="M17" s="74" t="e">
        <f t="shared" si="2"/>
        <v>#REF!</v>
      </c>
      <c r="N17" s="14"/>
    </row>
    <row r="18" spans="1:14" x14ac:dyDescent="0.25">
      <c r="A18" s="11" t="e">
        <f>BAJIO16643561!#REF!</f>
        <v>#REF!</v>
      </c>
      <c r="B18" s="12"/>
      <c r="C18" s="12" t="e">
        <f>BAJIO16643561!#REF!</f>
        <v>#REF!</v>
      </c>
      <c r="D18" s="12"/>
      <c r="E18" s="69" t="e">
        <f>BAJIO16643561!#REF!</f>
        <v>#REF!</v>
      </c>
      <c r="F18" s="108" t="e">
        <f>BAJIO16643561!#REF!</f>
        <v>#REF!</v>
      </c>
      <c r="G18" s="13"/>
      <c r="H18" s="13"/>
      <c r="I18" s="74" t="e">
        <f>BAJIO16643561!#REF!</f>
        <v>#REF!</v>
      </c>
      <c r="J18" s="13" t="e">
        <f t="shared" ref="J18:J23" si="5">L18/1.16</f>
        <v>#REF!</v>
      </c>
      <c r="K18" s="13" t="e">
        <f t="shared" si="1"/>
        <v>#REF!</v>
      </c>
      <c r="L18" s="13" t="e">
        <f>BAJIO16643561!#REF!</f>
        <v>#REF!</v>
      </c>
      <c r="M18" s="74" t="e">
        <f t="shared" si="2"/>
        <v>#REF!</v>
      </c>
      <c r="N18" s="14"/>
    </row>
    <row r="19" spans="1:14" x14ac:dyDescent="0.25">
      <c r="A19" s="11" t="e">
        <f>BAJIO16643561!#REF!</f>
        <v>#REF!</v>
      </c>
      <c r="B19" s="12"/>
      <c r="C19" s="12" t="e">
        <f>BAJIO16643561!#REF!</f>
        <v>#REF!</v>
      </c>
      <c r="D19" s="12"/>
      <c r="E19" s="69" t="e">
        <f>BAJIO16643561!#REF!</f>
        <v>#REF!</v>
      </c>
      <c r="F19" s="108" t="e">
        <f>BAJIO16643561!#REF!</f>
        <v>#REF!</v>
      </c>
      <c r="G19" s="13"/>
      <c r="H19" s="13"/>
      <c r="I19" s="74" t="e">
        <f>BAJIO16643561!#REF!</f>
        <v>#REF!</v>
      </c>
      <c r="J19" s="13" t="e">
        <f t="shared" si="5"/>
        <v>#REF!</v>
      </c>
      <c r="K19" s="13" t="e">
        <f t="shared" si="1"/>
        <v>#REF!</v>
      </c>
      <c r="L19" s="13" t="e">
        <f>BAJIO16643561!#REF!</f>
        <v>#REF!</v>
      </c>
      <c r="M19" s="74" t="e">
        <f t="shared" si="2"/>
        <v>#REF!</v>
      </c>
      <c r="N19" s="14"/>
    </row>
    <row r="20" spans="1:14" x14ac:dyDescent="0.25">
      <c r="A20" s="11" t="e">
        <f>BAJIO16643561!#REF!</f>
        <v>#REF!</v>
      </c>
      <c r="B20" s="12"/>
      <c r="C20" s="12" t="e">
        <f>BAJIO16643561!#REF!</f>
        <v>#REF!</v>
      </c>
      <c r="D20" s="12"/>
      <c r="E20" s="69" t="e">
        <f>BAJIO16643561!#REF!</f>
        <v>#REF!</v>
      </c>
      <c r="F20" s="108" t="e">
        <f>BAJIO16643561!#REF!</f>
        <v>#REF!</v>
      </c>
      <c r="G20" s="13" t="e">
        <f>I20/1.16</f>
        <v>#REF!</v>
      </c>
      <c r="H20" s="13" t="e">
        <f t="shared" ref="H20:H83" si="6">G20*0.16</f>
        <v>#REF!</v>
      </c>
      <c r="I20" s="74" t="e">
        <f>BAJIO16643561!#REF!</f>
        <v>#REF!</v>
      </c>
      <c r="J20" s="13" t="e">
        <f t="shared" si="5"/>
        <v>#REF!</v>
      </c>
      <c r="K20" s="13" t="e">
        <f t="shared" si="1"/>
        <v>#REF!</v>
      </c>
      <c r="L20" s="13" t="e">
        <f>BAJIO16643561!#REF!</f>
        <v>#REF!</v>
      </c>
      <c r="M20" s="74" t="e">
        <f t="shared" si="2"/>
        <v>#REF!</v>
      </c>
      <c r="N20" s="14"/>
    </row>
    <row r="21" spans="1:14" x14ac:dyDescent="0.25">
      <c r="A21" s="11" t="e">
        <f>BAJIO16643561!#REF!</f>
        <v>#REF!</v>
      </c>
      <c r="B21" s="12"/>
      <c r="C21" s="12" t="e">
        <f>BAJIO16643561!#REF!</f>
        <v>#REF!</v>
      </c>
      <c r="D21" s="12"/>
      <c r="E21" s="69" t="e">
        <f>BAJIO16643561!#REF!</f>
        <v>#REF!</v>
      </c>
      <c r="F21" s="108" t="e">
        <f>BAJIO16643561!#REF!</f>
        <v>#REF!</v>
      </c>
      <c r="G21" s="13" t="e">
        <f>I21/1.16</f>
        <v>#REF!</v>
      </c>
      <c r="H21" s="13" t="e">
        <f t="shared" si="6"/>
        <v>#REF!</v>
      </c>
      <c r="I21" s="74" t="e">
        <f>BAJIO16643561!#REF!</f>
        <v>#REF!</v>
      </c>
      <c r="J21" s="13" t="e">
        <f t="shared" si="5"/>
        <v>#REF!</v>
      </c>
      <c r="K21" s="13" t="e">
        <f t="shared" si="1"/>
        <v>#REF!</v>
      </c>
      <c r="L21" s="13" t="e">
        <f>BAJIO16643561!#REF!</f>
        <v>#REF!</v>
      </c>
      <c r="M21" s="74" t="e">
        <f t="shared" si="2"/>
        <v>#REF!</v>
      </c>
      <c r="N21" s="14"/>
    </row>
    <row r="22" spans="1:14" x14ac:dyDescent="0.25">
      <c r="A22" s="11" t="e">
        <f>BAJIO16643561!#REF!</f>
        <v>#REF!</v>
      </c>
      <c r="B22" s="12"/>
      <c r="C22" s="12" t="e">
        <f>BAJIO16643561!#REF!</f>
        <v>#REF!</v>
      </c>
      <c r="D22" s="12"/>
      <c r="E22" s="69" t="e">
        <f>BAJIO16643561!#REF!</f>
        <v>#REF!</v>
      </c>
      <c r="F22" s="108" t="e">
        <f>BAJIO16643561!#REF!</f>
        <v>#REF!</v>
      </c>
      <c r="G22" s="13" t="e">
        <f>I22/1.16</f>
        <v>#REF!</v>
      </c>
      <c r="H22" s="13" t="e">
        <f t="shared" si="6"/>
        <v>#REF!</v>
      </c>
      <c r="I22" s="74" t="e">
        <f>BAJIO16643561!#REF!</f>
        <v>#REF!</v>
      </c>
      <c r="J22" s="13" t="e">
        <f t="shared" si="5"/>
        <v>#REF!</v>
      </c>
      <c r="K22" s="13" t="e">
        <f t="shared" si="1"/>
        <v>#REF!</v>
      </c>
      <c r="L22" s="13" t="e">
        <f>BAJIO16643561!#REF!</f>
        <v>#REF!</v>
      </c>
      <c r="M22" s="74" t="e">
        <f t="shared" si="2"/>
        <v>#REF!</v>
      </c>
      <c r="N22" s="14"/>
    </row>
    <row r="23" spans="1:14" x14ac:dyDescent="0.25">
      <c r="A23" s="11" t="e">
        <f>BAJIO16643561!#REF!</f>
        <v>#REF!</v>
      </c>
      <c r="B23" s="12"/>
      <c r="C23" s="12" t="e">
        <f>BAJIO16643561!#REF!</f>
        <v>#REF!</v>
      </c>
      <c r="D23" s="12"/>
      <c r="E23" s="69" t="e">
        <f>BAJIO16643561!#REF!</f>
        <v>#REF!</v>
      </c>
      <c r="F23" s="108" t="e">
        <f>BAJIO16643561!#REF!</f>
        <v>#REF!</v>
      </c>
      <c r="G23" s="13" t="e">
        <f>I23/1.16</f>
        <v>#REF!</v>
      </c>
      <c r="H23" s="13" t="e">
        <f t="shared" si="6"/>
        <v>#REF!</v>
      </c>
      <c r="I23" s="74" t="e">
        <f>BAJIO16643561!#REF!</f>
        <v>#REF!</v>
      </c>
      <c r="J23" s="13" t="e">
        <f t="shared" si="5"/>
        <v>#REF!</v>
      </c>
      <c r="K23" s="13" t="e">
        <f t="shared" si="1"/>
        <v>#REF!</v>
      </c>
      <c r="L23" s="13" t="e">
        <f>BAJIO16643561!#REF!</f>
        <v>#REF!</v>
      </c>
      <c r="M23" s="74" t="e">
        <f t="shared" si="2"/>
        <v>#REF!</v>
      </c>
      <c r="N23" s="14"/>
    </row>
    <row r="24" spans="1:14" x14ac:dyDescent="0.25">
      <c r="A24" s="11" t="e">
        <f>BAJIO16643561!#REF!</f>
        <v>#REF!</v>
      </c>
      <c r="B24" s="12"/>
      <c r="C24" s="12" t="e">
        <f>BAJIO16643561!#REF!</f>
        <v>#REF!</v>
      </c>
      <c r="D24" s="12"/>
      <c r="E24" s="69" t="e">
        <f>BAJIO16643561!#REF!</f>
        <v>#REF!</v>
      </c>
      <c r="F24" s="108" t="e">
        <f>BAJIO16643561!#REF!</f>
        <v>#REF!</v>
      </c>
      <c r="G24" s="13" t="e">
        <f t="shared" si="3"/>
        <v>#REF!</v>
      </c>
      <c r="H24" s="13" t="e">
        <f t="shared" si="6"/>
        <v>#REF!</v>
      </c>
      <c r="I24" s="74" t="e">
        <f>BAJIO16643561!#REF!</f>
        <v>#REF!</v>
      </c>
      <c r="J24" s="13" t="e">
        <f t="shared" si="4"/>
        <v>#REF!</v>
      </c>
      <c r="K24" s="13" t="e">
        <f t="shared" si="1"/>
        <v>#REF!</v>
      </c>
      <c r="L24" s="13" t="e">
        <f>BAJIO16643561!#REF!</f>
        <v>#REF!</v>
      </c>
      <c r="M24" s="74" t="e">
        <f t="shared" si="2"/>
        <v>#REF!</v>
      </c>
      <c r="N24" s="14"/>
    </row>
    <row r="25" spans="1:14" x14ac:dyDescent="0.25">
      <c r="A25" s="11" t="e">
        <f>BAJIO16643561!#REF!</f>
        <v>#REF!</v>
      </c>
      <c r="B25" s="12"/>
      <c r="C25" s="12" t="e">
        <f>BAJIO16643561!#REF!</f>
        <v>#REF!</v>
      </c>
      <c r="D25" s="12"/>
      <c r="E25" s="69" t="e">
        <f>BAJIO16643561!#REF!</f>
        <v>#REF!</v>
      </c>
      <c r="F25" s="108" t="e">
        <f>BAJIO16643561!#REF!</f>
        <v>#REF!</v>
      </c>
      <c r="G25" s="13" t="e">
        <f t="shared" si="3"/>
        <v>#REF!</v>
      </c>
      <c r="H25" s="13" t="e">
        <f t="shared" si="6"/>
        <v>#REF!</v>
      </c>
      <c r="I25" s="74" t="e">
        <f>BAJIO16643561!#REF!</f>
        <v>#REF!</v>
      </c>
      <c r="J25" s="13" t="e">
        <f t="shared" si="4"/>
        <v>#REF!</v>
      </c>
      <c r="K25" s="13" t="e">
        <f t="shared" si="1"/>
        <v>#REF!</v>
      </c>
      <c r="L25" s="13" t="e">
        <f>BAJIO16643561!#REF!</f>
        <v>#REF!</v>
      </c>
      <c r="M25" s="74" t="e">
        <f t="shared" si="2"/>
        <v>#REF!</v>
      </c>
      <c r="N25" s="14"/>
    </row>
    <row r="26" spans="1:14" x14ac:dyDescent="0.25">
      <c r="A26" s="11" t="e">
        <f>BAJIO16643561!#REF!</f>
        <v>#REF!</v>
      </c>
      <c r="B26" s="12"/>
      <c r="C26" s="12" t="e">
        <f>BAJIO16643561!#REF!</f>
        <v>#REF!</v>
      </c>
      <c r="D26" s="12"/>
      <c r="E26" s="69" t="e">
        <f>BAJIO16643561!#REF!</f>
        <v>#REF!</v>
      </c>
      <c r="F26" s="108" t="e">
        <f>BAJIO16643561!#REF!</f>
        <v>#REF!</v>
      </c>
      <c r="G26" s="13" t="e">
        <f t="shared" si="3"/>
        <v>#REF!</v>
      </c>
      <c r="H26" s="13" t="e">
        <f t="shared" si="6"/>
        <v>#REF!</v>
      </c>
      <c r="I26" s="74" t="e">
        <f>BAJIO16643561!#REF!</f>
        <v>#REF!</v>
      </c>
      <c r="J26" s="13" t="e">
        <f t="shared" si="4"/>
        <v>#REF!</v>
      </c>
      <c r="K26" s="13" t="e">
        <f t="shared" si="1"/>
        <v>#REF!</v>
      </c>
      <c r="L26" s="13" t="e">
        <f>BAJIO16643561!#REF!</f>
        <v>#REF!</v>
      </c>
      <c r="M26" s="74" t="e">
        <f t="shared" si="2"/>
        <v>#REF!</v>
      </c>
      <c r="N26" s="14"/>
    </row>
    <row r="27" spans="1:14" x14ac:dyDescent="0.25">
      <c r="A27" s="11" t="e">
        <f>BAJIO16643561!#REF!</f>
        <v>#REF!</v>
      </c>
      <c r="B27" s="12"/>
      <c r="C27" s="12" t="e">
        <f>BAJIO16643561!#REF!</f>
        <v>#REF!</v>
      </c>
      <c r="D27" s="12"/>
      <c r="E27" s="69" t="e">
        <f>BAJIO16643561!#REF!</f>
        <v>#REF!</v>
      </c>
      <c r="F27" s="108" t="e">
        <f>BAJIO16643561!#REF!</f>
        <v>#REF!</v>
      </c>
      <c r="G27" s="13" t="e">
        <f t="shared" si="3"/>
        <v>#REF!</v>
      </c>
      <c r="H27" s="13" t="e">
        <f t="shared" si="6"/>
        <v>#REF!</v>
      </c>
      <c r="I27" s="74" t="e">
        <f>BAJIO16643561!#REF!</f>
        <v>#REF!</v>
      </c>
      <c r="J27" s="13" t="e">
        <f t="shared" si="4"/>
        <v>#REF!</v>
      </c>
      <c r="K27" s="13" t="e">
        <f t="shared" si="1"/>
        <v>#REF!</v>
      </c>
      <c r="L27" s="13" t="e">
        <f>BAJIO16643561!#REF!</f>
        <v>#REF!</v>
      </c>
      <c r="M27" s="74" t="e">
        <f t="shared" si="2"/>
        <v>#REF!</v>
      </c>
      <c r="N27" s="14"/>
    </row>
    <row r="28" spans="1:14" x14ac:dyDescent="0.25">
      <c r="A28" s="11" t="e">
        <f>BAJIO16643561!#REF!</f>
        <v>#REF!</v>
      </c>
      <c r="B28" s="12"/>
      <c r="C28" s="12" t="e">
        <f>BAJIO16643561!#REF!</f>
        <v>#REF!</v>
      </c>
      <c r="D28" s="12"/>
      <c r="E28" s="69" t="e">
        <f>BAJIO16643561!#REF!</f>
        <v>#REF!</v>
      </c>
      <c r="F28" s="108" t="e">
        <f>BAJIO16643561!#REF!</f>
        <v>#REF!</v>
      </c>
      <c r="G28" s="13" t="e">
        <f t="shared" si="3"/>
        <v>#REF!</v>
      </c>
      <c r="H28" s="13" t="e">
        <f t="shared" si="6"/>
        <v>#REF!</v>
      </c>
      <c r="I28" s="74" t="e">
        <f>BAJIO16643561!#REF!</f>
        <v>#REF!</v>
      </c>
      <c r="J28" s="13" t="e">
        <f t="shared" si="4"/>
        <v>#REF!</v>
      </c>
      <c r="K28" s="13" t="e">
        <f t="shared" si="1"/>
        <v>#REF!</v>
      </c>
      <c r="L28" s="13" t="e">
        <f>BAJIO16643561!#REF!</f>
        <v>#REF!</v>
      </c>
      <c r="M28" s="74" t="e">
        <f t="shared" si="2"/>
        <v>#REF!</v>
      </c>
      <c r="N28" s="14"/>
    </row>
    <row r="29" spans="1:14" x14ac:dyDescent="0.25">
      <c r="A29" s="11" t="e">
        <f>BAJIO16643561!#REF!</f>
        <v>#REF!</v>
      </c>
      <c r="B29" s="12"/>
      <c r="C29" s="12" t="e">
        <f>BAJIO16643561!#REF!</f>
        <v>#REF!</v>
      </c>
      <c r="D29" s="12"/>
      <c r="E29" s="69" t="e">
        <f>BAJIO16643561!#REF!</f>
        <v>#REF!</v>
      </c>
      <c r="F29" s="108" t="e">
        <f>BAJIO16643561!#REF!</f>
        <v>#REF!</v>
      </c>
      <c r="G29" s="13" t="e">
        <f t="shared" si="3"/>
        <v>#REF!</v>
      </c>
      <c r="H29" s="13" t="e">
        <f t="shared" si="6"/>
        <v>#REF!</v>
      </c>
      <c r="I29" s="74" t="e">
        <f>BAJIO16643561!#REF!</f>
        <v>#REF!</v>
      </c>
      <c r="J29" s="13" t="e">
        <f t="shared" si="4"/>
        <v>#REF!</v>
      </c>
      <c r="K29" s="13" t="e">
        <f t="shared" si="1"/>
        <v>#REF!</v>
      </c>
      <c r="L29" s="13" t="e">
        <f>BAJIO16643561!#REF!</f>
        <v>#REF!</v>
      </c>
      <c r="M29" s="74" t="e">
        <f t="shared" si="2"/>
        <v>#REF!</v>
      </c>
      <c r="N29" s="14"/>
    </row>
    <row r="30" spans="1:14" x14ac:dyDescent="0.25">
      <c r="A30" s="11" t="e">
        <f>BAJIO16643561!#REF!</f>
        <v>#REF!</v>
      </c>
      <c r="B30" s="12"/>
      <c r="C30" s="12" t="e">
        <f>BAJIO16643561!#REF!</f>
        <v>#REF!</v>
      </c>
      <c r="D30" s="12"/>
      <c r="E30" s="69" t="e">
        <f>BAJIO16643561!#REF!</f>
        <v>#REF!</v>
      </c>
      <c r="F30" s="108" t="e">
        <f>BAJIO16643561!#REF!</f>
        <v>#REF!</v>
      </c>
      <c r="G30" s="13" t="e">
        <f t="shared" si="3"/>
        <v>#REF!</v>
      </c>
      <c r="H30" s="13" t="e">
        <f t="shared" si="6"/>
        <v>#REF!</v>
      </c>
      <c r="I30" s="74" t="e">
        <f>BAJIO16643561!#REF!</f>
        <v>#REF!</v>
      </c>
      <c r="J30" s="13" t="e">
        <f t="shared" si="4"/>
        <v>#REF!</v>
      </c>
      <c r="K30" s="13" t="e">
        <f t="shared" si="1"/>
        <v>#REF!</v>
      </c>
      <c r="L30" s="13" t="e">
        <f>BAJIO16643561!#REF!</f>
        <v>#REF!</v>
      </c>
      <c r="M30" s="74" t="e">
        <f t="shared" si="2"/>
        <v>#REF!</v>
      </c>
      <c r="N30" s="14"/>
    </row>
    <row r="31" spans="1:14" x14ac:dyDescent="0.25">
      <c r="A31" s="11" t="e">
        <f>BAJIO16643561!#REF!</f>
        <v>#REF!</v>
      </c>
      <c r="B31" s="12"/>
      <c r="C31" s="12" t="e">
        <f>BAJIO16643561!#REF!</f>
        <v>#REF!</v>
      </c>
      <c r="D31" s="12"/>
      <c r="E31" s="69" t="e">
        <f>BAJIO16643561!#REF!</f>
        <v>#REF!</v>
      </c>
      <c r="F31" s="108" t="e">
        <f>BAJIO16643561!#REF!</f>
        <v>#REF!</v>
      </c>
      <c r="G31" s="13" t="e">
        <f t="shared" si="3"/>
        <v>#REF!</v>
      </c>
      <c r="H31" s="13" t="e">
        <f t="shared" si="6"/>
        <v>#REF!</v>
      </c>
      <c r="I31" s="74" t="e">
        <f>BAJIO16643561!#REF!</f>
        <v>#REF!</v>
      </c>
      <c r="J31" s="13" t="e">
        <f t="shared" si="4"/>
        <v>#REF!</v>
      </c>
      <c r="K31" s="13" t="e">
        <f t="shared" si="1"/>
        <v>#REF!</v>
      </c>
      <c r="L31" s="13" t="e">
        <f>BAJIO16643561!#REF!</f>
        <v>#REF!</v>
      </c>
      <c r="M31" s="74" t="e">
        <f t="shared" si="2"/>
        <v>#REF!</v>
      </c>
      <c r="N31" s="14"/>
    </row>
    <row r="32" spans="1:14" x14ac:dyDescent="0.25">
      <c r="A32" s="11" t="e">
        <f>BAJIO16643561!#REF!</f>
        <v>#REF!</v>
      </c>
      <c r="B32" s="12"/>
      <c r="C32" s="12" t="e">
        <f>BAJIO16643561!#REF!</f>
        <v>#REF!</v>
      </c>
      <c r="D32" s="12"/>
      <c r="E32" s="69" t="e">
        <f>BAJIO16643561!#REF!</f>
        <v>#REF!</v>
      </c>
      <c r="F32" s="108" t="e">
        <f>BAJIO16643561!#REF!</f>
        <v>#REF!</v>
      </c>
      <c r="G32" s="13" t="e">
        <f t="shared" si="3"/>
        <v>#REF!</v>
      </c>
      <c r="H32" s="13" t="e">
        <f t="shared" si="6"/>
        <v>#REF!</v>
      </c>
      <c r="I32" s="74" t="e">
        <f>BAJIO16643561!#REF!</f>
        <v>#REF!</v>
      </c>
      <c r="J32" s="13" t="e">
        <f t="shared" si="4"/>
        <v>#REF!</v>
      </c>
      <c r="K32" s="13" t="e">
        <f t="shared" si="1"/>
        <v>#REF!</v>
      </c>
      <c r="L32" s="13" t="e">
        <f>BAJIO16643561!#REF!</f>
        <v>#REF!</v>
      </c>
      <c r="M32" s="74" t="e">
        <f t="shared" si="2"/>
        <v>#REF!</v>
      </c>
      <c r="N32" s="14"/>
    </row>
    <row r="33" spans="1:14" x14ac:dyDescent="0.25">
      <c r="A33" s="11" t="e">
        <f>BAJIO16643561!#REF!</f>
        <v>#REF!</v>
      </c>
      <c r="B33" s="12"/>
      <c r="C33" s="12" t="e">
        <f>BAJIO16643561!#REF!</f>
        <v>#REF!</v>
      </c>
      <c r="D33" s="12"/>
      <c r="E33" s="69" t="e">
        <f>BAJIO16643561!#REF!</f>
        <v>#REF!</v>
      </c>
      <c r="F33" s="108" t="e">
        <f>BAJIO16643561!#REF!</f>
        <v>#REF!</v>
      </c>
      <c r="G33" s="13" t="e">
        <f t="shared" si="3"/>
        <v>#REF!</v>
      </c>
      <c r="H33" s="13" t="e">
        <f t="shared" si="6"/>
        <v>#REF!</v>
      </c>
      <c r="I33" s="74" t="e">
        <f>BAJIO16643561!#REF!</f>
        <v>#REF!</v>
      </c>
      <c r="J33" s="13" t="e">
        <f t="shared" si="4"/>
        <v>#REF!</v>
      </c>
      <c r="K33" s="13" t="e">
        <f t="shared" si="1"/>
        <v>#REF!</v>
      </c>
      <c r="L33" s="13" t="e">
        <f>BAJIO16643561!#REF!</f>
        <v>#REF!</v>
      </c>
      <c r="M33" s="74" t="e">
        <f t="shared" si="2"/>
        <v>#REF!</v>
      </c>
      <c r="N33" s="14"/>
    </row>
    <row r="34" spans="1:14" x14ac:dyDescent="0.25">
      <c r="A34" s="11" t="e">
        <f>BAJIO16643561!#REF!</f>
        <v>#REF!</v>
      </c>
      <c r="B34" s="12"/>
      <c r="C34" s="12" t="e">
        <f>BAJIO16643561!#REF!</f>
        <v>#REF!</v>
      </c>
      <c r="D34" s="12"/>
      <c r="E34" s="69" t="e">
        <f>BAJIO16643561!#REF!</f>
        <v>#REF!</v>
      </c>
      <c r="F34" s="108" t="e">
        <f>BAJIO16643561!#REF!</f>
        <v>#REF!</v>
      </c>
      <c r="G34" s="13" t="e">
        <f t="shared" si="3"/>
        <v>#REF!</v>
      </c>
      <c r="H34" s="13" t="e">
        <f t="shared" si="6"/>
        <v>#REF!</v>
      </c>
      <c r="I34" s="74" t="e">
        <f>BAJIO16643561!#REF!</f>
        <v>#REF!</v>
      </c>
      <c r="J34" s="13" t="e">
        <f t="shared" si="4"/>
        <v>#REF!</v>
      </c>
      <c r="K34" s="13" t="e">
        <f t="shared" si="1"/>
        <v>#REF!</v>
      </c>
      <c r="L34" s="13" t="e">
        <f>BAJIO16643561!#REF!</f>
        <v>#REF!</v>
      </c>
      <c r="M34" s="74" t="e">
        <f t="shared" si="2"/>
        <v>#REF!</v>
      </c>
      <c r="N34" s="14"/>
    </row>
    <row r="35" spans="1:14" x14ac:dyDescent="0.25">
      <c r="A35" s="11" t="e">
        <f>BAJIO16643561!#REF!</f>
        <v>#REF!</v>
      </c>
      <c r="B35" s="12"/>
      <c r="C35" s="12" t="e">
        <f>BAJIO16643561!#REF!</f>
        <v>#REF!</v>
      </c>
      <c r="D35" s="12"/>
      <c r="E35" s="69" t="e">
        <f>BAJIO16643561!#REF!</f>
        <v>#REF!</v>
      </c>
      <c r="F35" s="108" t="e">
        <f>BAJIO16643561!#REF!</f>
        <v>#REF!</v>
      </c>
      <c r="G35" s="13" t="e">
        <f t="shared" si="3"/>
        <v>#REF!</v>
      </c>
      <c r="H35" s="13" t="e">
        <f t="shared" si="6"/>
        <v>#REF!</v>
      </c>
      <c r="I35" s="74" t="e">
        <f>BAJIO16643561!#REF!</f>
        <v>#REF!</v>
      </c>
      <c r="J35" s="13" t="e">
        <f t="shared" si="4"/>
        <v>#REF!</v>
      </c>
      <c r="K35" s="13" t="e">
        <f t="shared" si="1"/>
        <v>#REF!</v>
      </c>
      <c r="L35" s="13" t="e">
        <f>BAJIO16643561!#REF!</f>
        <v>#REF!</v>
      </c>
      <c r="M35" s="74" t="e">
        <f t="shared" si="2"/>
        <v>#REF!</v>
      </c>
      <c r="N35" s="14"/>
    </row>
    <row r="36" spans="1:14" x14ac:dyDescent="0.25">
      <c r="A36" s="11" t="e">
        <f>BAJIO16643561!#REF!</f>
        <v>#REF!</v>
      </c>
      <c r="B36" s="12"/>
      <c r="C36" s="12" t="e">
        <f>BAJIO16643561!#REF!</f>
        <v>#REF!</v>
      </c>
      <c r="D36" s="12"/>
      <c r="E36" s="69" t="e">
        <f>BAJIO16643561!#REF!</f>
        <v>#REF!</v>
      </c>
      <c r="F36" s="108" t="e">
        <f>BAJIO16643561!#REF!</f>
        <v>#REF!</v>
      </c>
      <c r="G36" s="13" t="e">
        <f t="shared" si="3"/>
        <v>#REF!</v>
      </c>
      <c r="H36" s="13" t="e">
        <f t="shared" si="6"/>
        <v>#REF!</v>
      </c>
      <c r="I36" s="74" t="e">
        <f>BAJIO16643561!#REF!</f>
        <v>#REF!</v>
      </c>
      <c r="J36" s="13" t="e">
        <f t="shared" si="4"/>
        <v>#REF!</v>
      </c>
      <c r="K36" s="13" t="e">
        <f t="shared" si="1"/>
        <v>#REF!</v>
      </c>
      <c r="L36" s="13" t="e">
        <f>BAJIO16643561!#REF!</f>
        <v>#REF!</v>
      </c>
      <c r="M36" s="74" t="e">
        <f t="shared" si="2"/>
        <v>#REF!</v>
      </c>
      <c r="N36" s="14"/>
    </row>
    <row r="37" spans="1:14" x14ac:dyDescent="0.25">
      <c r="A37" s="11" t="e">
        <f>BAJIO16643561!#REF!</f>
        <v>#REF!</v>
      </c>
      <c r="B37" s="12"/>
      <c r="C37" s="12" t="e">
        <f>BAJIO16643561!#REF!</f>
        <v>#REF!</v>
      </c>
      <c r="D37" s="12"/>
      <c r="E37" s="69" t="e">
        <f>BAJIO16643561!#REF!</f>
        <v>#REF!</v>
      </c>
      <c r="F37" s="108" t="e">
        <f>BAJIO16643561!#REF!</f>
        <v>#REF!</v>
      </c>
      <c r="G37" s="13" t="e">
        <f t="shared" si="3"/>
        <v>#REF!</v>
      </c>
      <c r="H37" s="13" t="e">
        <f t="shared" si="6"/>
        <v>#REF!</v>
      </c>
      <c r="I37" s="74" t="e">
        <f>BAJIO16643561!#REF!</f>
        <v>#REF!</v>
      </c>
      <c r="J37" s="13" t="e">
        <f t="shared" si="4"/>
        <v>#REF!</v>
      </c>
      <c r="K37" s="13" t="e">
        <f t="shared" si="1"/>
        <v>#REF!</v>
      </c>
      <c r="L37" s="13" t="e">
        <f>BAJIO16643561!#REF!</f>
        <v>#REF!</v>
      </c>
      <c r="M37" s="74" t="e">
        <f t="shared" si="2"/>
        <v>#REF!</v>
      </c>
      <c r="N37" s="14"/>
    </row>
    <row r="38" spans="1:14" x14ac:dyDescent="0.25">
      <c r="A38" s="11" t="e">
        <f>BAJIO16643561!#REF!</f>
        <v>#REF!</v>
      </c>
      <c r="B38" s="12"/>
      <c r="C38" s="12" t="e">
        <f>BAJIO16643561!#REF!</f>
        <v>#REF!</v>
      </c>
      <c r="D38" s="12"/>
      <c r="E38" s="69" t="e">
        <f>BAJIO16643561!#REF!</f>
        <v>#REF!</v>
      </c>
      <c r="F38" s="108" t="e">
        <f>BAJIO16643561!#REF!</f>
        <v>#REF!</v>
      </c>
      <c r="G38" s="13" t="e">
        <f t="shared" si="3"/>
        <v>#REF!</v>
      </c>
      <c r="H38" s="13" t="e">
        <f t="shared" si="6"/>
        <v>#REF!</v>
      </c>
      <c r="I38" s="74" t="e">
        <f>BAJIO16643561!#REF!</f>
        <v>#REF!</v>
      </c>
      <c r="J38" s="13" t="e">
        <f t="shared" si="4"/>
        <v>#REF!</v>
      </c>
      <c r="K38" s="13" t="e">
        <f t="shared" si="1"/>
        <v>#REF!</v>
      </c>
      <c r="L38" s="13" t="e">
        <f>BAJIO16643561!#REF!</f>
        <v>#REF!</v>
      </c>
      <c r="M38" s="74" t="e">
        <f t="shared" si="2"/>
        <v>#REF!</v>
      </c>
      <c r="N38" s="14"/>
    </row>
    <row r="39" spans="1:14" x14ac:dyDescent="0.25">
      <c r="A39" s="11" t="e">
        <f>BAJIO16643561!#REF!</f>
        <v>#REF!</v>
      </c>
      <c r="B39" s="12"/>
      <c r="C39" s="12" t="e">
        <f>BAJIO16643561!#REF!</f>
        <v>#REF!</v>
      </c>
      <c r="D39" s="12"/>
      <c r="E39" s="69" t="e">
        <f>BAJIO16643561!#REF!</f>
        <v>#REF!</v>
      </c>
      <c r="F39" s="108" t="e">
        <f>BAJIO16643561!#REF!</f>
        <v>#REF!</v>
      </c>
      <c r="G39" s="13" t="e">
        <f t="shared" si="3"/>
        <v>#REF!</v>
      </c>
      <c r="H39" s="13" t="e">
        <f t="shared" si="6"/>
        <v>#REF!</v>
      </c>
      <c r="I39" s="74" t="e">
        <f>BAJIO16643561!#REF!</f>
        <v>#REF!</v>
      </c>
      <c r="J39" s="13" t="e">
        <f t="shared" si="4"/>
        <v>#REF!</v>
      </c>
      <c r="K39" s="13" t="e">
        <f t="shared" si="1"/>
        <v>#REF!</v>
      </c>
      <c r="L39" s="13" t="e">
        <f>BAJIO16643561!#REF!</f>
        <v>#REF!</v>
      </c>
      <c r="M39" s="74" t="e">
        <f t="shared" si="2"/>
        <v>#REF!</v>
      </c>
      <c r="N39" s="14"/>
    </row>
    <row r="40" spans="1:14" x14ac:dyDescent="0.25">
      <c r="A40" s="11" t="e">
        <f>BAJIO16643561!#REF!</f>
        <v>#REF!</v>
      </c>
      <c r="B40" s="12"/>
      <c r="C40" s="12" t="e">
        <f>BAJIO16643561!#REF!</f>
        <v>#REF!</v>
      </c>
      <c r="D40" s="12"/>
      <c r="E40" s="69" t="e">
        <f>BAJIO16643561!#REF!</f>
        <v>#REF!</v>
      </c>
      <c r="F40" s="108" t="e">
        <f>BAJIO16643561!#REF!</f>
        <v>#REF!</v>
      </c>
      <c r="G40" s="13" t="e">
        <f t="shared" si="3"/>
        <v>#REF!</v>
      </c>
      <c r="H40" s="13" t="e">
        <f t="shared" si="6"/>
        <v>#REF!</v>
      </c>
      <c r="I40" s="74" t="e">
        <f>BAJIO16643561!#REF!</f>
        <v>#REF!</v>
      </c>
      <c r="J40" s="13" t="e">
        <f t="shared" si="4"/>
        <v>#REF!</v>
      </c>
      <c r="K40" s="13" t="e">
        <f t="shared" si="1"/>
        <v>#REF!</v>
      </c>
      <c r="L40" s="13" t="e">
        <f>BAJIO16643561!#REF!</f>
        <v>#REF!</v>
      </c>
      <c r="M40" s="74" t="e">
        <f t="shared" si="2"/>
        <v>#REF!</v>
      </c>
      <c r="N40" s="14"/>
    </row>
    <row r="41" spans="1:14" x14ac:dyDescent="0.25">
      <c r="A41" s="11" t="e">
        <f>BAJIO16643561!#REF!</f>
        <v>#REF!</v>
      </c>
      <c r="B41" s="12"/>
      <c r="C41" s="12" t="e">
        <f>BAJIO16643561!#REF!</f>
        <v>#REF!</v>
      </c>
      <c r="D41" s="12"/>
      <c r="E41" s="69" t="e">
        <f>BAJIO16643561!#REF!</f>
        <v>#REF!</v>
      </c>
      <c r="F41" s="108" t="e">
        <f>BAJIO16643561!#REF!</f>
        <v>#REF!</v>
      </c>
      <c r="G41" s="13" t="e">
        <f t="shared" si="3"/>
        <v>#REF!</v>
      </c>
      <c r="H41" s="13" t="e">
        <f t="shared" si="6"/>
        <v>#REF!</v>
      </c>
      <c r="I41" s="74" t="e">
        <f>BAJIO16643561!#REF!</f>
        <v>#REF!</v>
      </c>
      <c r="J41" s="13" t="e">
        <f t="shared" si="4"/>
        <v>#REF!</v>
      </c>
      <c r="K41" s="13" t="e">
        <f t="shared" si="1"/>
        <v>#REF!</v>
      </c>
      <c r="L41" s="13" t="e">
        <f>BAJIO16643561!#REF!</f>
        <v>#REF!</v>
      </c>
      <c r="M41" s="74" t="e">
        <f t="shared" si="2"/>
        <v>#REF!</v>
      </c>
      <c r="N41" s="14"/>
    </row>
    <row r="42" spans="1:14" x14ac:dyDescent="0.25">
      <c r="A42" s="11" t="e">
        <f>BAJIO16643561!#REF!</f>
        <v>#REF!</v>
      </c>
      <c r="B42" s="12"/>
      <c r="C42" s="12" t="e">
        <f>BAJIO16643561!#REF!</f>
        <v>#REF!</v>
      </c>
      <c r="D42" s="12"/>
      <c r="E42" s="69" t="e">
        <f>BAJIO16643561!#REF!</f>
        <v>#REF!</v>
      </c>
      <c r="F42" s="108" t="e">
        <f>BAJIO16643561!#REF!</f>
        <v>#REF!</v>
      </c>
      <c r="G42" s="13" t="e">
        <f t="shared" si="3"/>
        <v>#REF!</v>
      </c>
      <c r="H42" s="13" t="e">
        <f t="shared" si="6"/>
        <v>#REF!</v>
      </c>
      <c r="I42" s="74" t="e">
        <f>BAJIO16643561!#REF!</f>
        <v>#REF!</v>
      </c>
      <c r="J42" s="13" t="e">
        <f t="shared" si="4"/>
        <v>#REF!</v>
      </c>
      <c r="K42" s="13" t="e">
        <f t="shared" si="1"/>
        <v>#REF!</v>
      </c>
      <c r="L42" s="13" t="e">
        <f>BAJIO16643561!#REF!</f>
        <v>#REF!</v>
      </c>
      <c r="M42" s="74" t="e">
        <f t="shared" si="2"/>
        <v>#REF!</v>
      </c>
      <c r="N42" s="14"/>
    </row>
    <row r="43" spans="1:14" x14ac:dyDescent="0.25">
      <c r="A43" s="11" t="e">
        <f>BAJIO16643561!#REF!</f>
        <v>#REF!</v>
      </c>
      <c r="B43" s="12"/>
      <c r="C43" s="12" t="e">
        <f>BAJIO16643561!#REF!</f>
        <v>#REF!</v>
      </c>
      <c r="D43" s="12"/>
      <c r="E43" s="69" t="e">
        <f>BAJIO16643561!#REF!</f>
        <v>#REF!</v>
      </c>
      <c r="F43" s="108" t="e">
        <f>BAJIO16643561!#REF!</f>
        <v>#REF!</v>
      </c>
      <c r="G43" s="13" t="e">
        <f t="shared" si="3"/>
        <v>#REF!</v>
      </c>
      <c r="H43" s="13" t="e">
        <f t="shared" si="6"/>
        <v>#REF!</v>
      </c>
      <c r="I43" s="74" t="e">
        <f>BAJIO16643561!#REF!</f>
        <v>#REF!</v>
      </c>
      <c r="J43" s="13" t="e">
        <f t="shared" si="4"/>
        <v>#REF!</v>
      </c>
      <c r="K43" s="13" t="e">
        <f t="shared" si="1"/>
        <v>#REF!</v>
      </c>
      <c r="L43" s="13" t="e">
        <f>BAJIO16643561!#REF!</f>
        <v>#REF!</v>
      </c>
      <c r="M43" s="74" t="e">
        <f t="shared" si="2"/>
        <v>#REF!</v>
      </c>
      <c r="N43" s="14"/>
    </row>
    <row r="44" spans="1:14" x14ac:dyDescent="0.25">
      <c r="A44" s="11" t="e">
        <f>BAJIO16643561!#REF!</f>
        <v>#REF!</v>
      </c>
      <c r="B44" s="12"/>
      <c r="C44" s="12" t="e">
        <f>BAJIO16643561!#REF!</f>
        <v>#REF!</v>
      </c>
      <c r="D44" s="12"/>
      <c r="E44" s="69" t="e">
        <f>BAJIO16643561!#REF!</f>
        <v>#REF!</v>
      </c>
      <c r="F44" s="108" t="e">
        <f>BAJIO16643561!#REF!</f>
        <v>#REF!</v>
      </c>
      <c r="G44" s="13" t="e">
        <f t="shared" si="3"/>
        <v>#REF!</v>
      </c>
      <c r="H44" s="13" t="e">
        <f t="shared" si="6"/>
        <v>#REF!</v>
      </c>
      <c r="I44" s="74" t="e">
        <f>BAJIO16643561!#REF!</f>
        <v>#REF!</v>
      </c>
      <c r="J44" s="13" t="e">
        <f t="shared" si="4"/>
        <v>#REF!</v>
      </c>
      <c r="K44" s="13" t="e">
        <f t="shared" si="1"/>
        <v>#REF!</v>
      </c>
      <c r="L44" s="13" t="e">
        <f>BAJIO16643561!#REF!</f>
        <v>#REF!</v>
      </c>
      <c r="M44" s="74" t="e">
        <f t="shared" si="2"/>
        <v>#REF!</v>
      </c>
      <c r="N44" s="14"/>
    </row>
    <row r="45" spans="1:14" x14ac:dyDescent="0.25">
      <c r="A45" s="11" t="e">
        <f>BAJIO16643561!#REF!</f>
        <v>#REF!</v>
      </c>
      <c r="B45" s="12"/>
      <c r="C45" s="12" t="e">
        <f>BAJIO16643561!#REF!</f>
        <v>#REF!</v>
      </c>
      <c r="D45" s="12"/>
      <c r="E45" s="69" t="e">
        <f>BAJIO16643561!#REF!</f>
        <v>#REF!</v>
      </c>
      <c r="F45" s="108" t="e">
        <f>BAJIO16643561!#REF!</f>
        <v>#REF!</v>
      </c>
      <c r="G45" s="13" t="e">
        <f t="shared" si="3"/>
        <v>#REF!</v>
      </c>
      <c r="H45" s="13" t="e">
        <f t="shared" si="6"/>
        <v>#REF!</v>
      </c>
      <c r="I45" s="74" t="e">
        <f>BAJIO16643561!#REF!</f>
        <v>#REF!</v>
      </c>
      <c r="J45" s="13" t="e">
        <f t="shared" si="4"/>
        <v>#REF!</v>
      </c>
      <c r="K45" s="13" t="e">
        <f t="shared" si="1"/>
        <v>#REF!</v>
      </c>
      <c r="L45" s="13" t="e">
        <f>BAJIO16643561!#REF!</f>
        <v>#REF!</v>
      </c>
      <c r="M45" s="74" t="e">
        <f t="shared" si="2"/>
        <v>#REF!</v>
      </c>
      <c r="N45" s="14"/>
    </row>
    <row r="46" spans="1:14" x14ac:dyDescent="0.25">
      <c r="A46" s="11" t="e">
        <f>BAJIO16643561!#REF!</f>
        <v>#REF!</v>
      </c>
      <c r="B46" s="12"/>
      <c r="C46" s="12" t="e">
        <f>BAJIO16643561!#REF!</f>
        <v>#REF!</v>
      </c>
      <c r="D46" s="12"/>
      <c r="E46" s="69" t="e">
        <f>BAJIO16643561!#REF!</f>
        <v>#REF!</v>
      </c>
      <c r="F46" s="108" t="e">
        <f>BAJIO16643561!#REF!</f>
        <v>#REF!</v>
      </c>
      <c r="G46" s="13" t="e">
        <f t="shared" si="3"/>
        <v>#REF!</v>
      </c>
      <c r="H46" s="13" t="e">
        <f t="shared" si="6"/>
        <v>#REF!</v>
      </c>
      <c r="I46" s="74" t="e">
        <f>BAJIO16643561!#REF!</f>
        <v>#REF!</v>
      </c>
      <c r="J46" s="13" t="e">
        <f t="shared" si="4"/>
        <v>#REF!</v>
      </c>
      <c r="K46" s="13" t="e">
        <f t="shared" si="1"/>
        <v>#REF!</v>
      </c>
      <c r="L46" s="13" t="e">
        <f>BAJIO16643561!#REF!</f>
        <v>#REF!</v>
      </c>
      <c r="M46" s="74" t="e">
        <f t="shared" si="2"/>
        <v>#REF!</v>
      </c>
      <c r="N46" s="14"/>
    </row>
    <row r="47" spans="1:14" x14ac:dyDescent="0.25">
      <c r="A47" s="11" t="e">
        <f>BAJIO16643561!#REF!</f>
        <v>#REF!</v>
      </c>
      <c r="B47" s="12"/>
      <c r="C47" s="12" t="e">
        <f>BAJIO16643561!#REF!</f>
        <v>#REF!</v>
      </c>
      <c r="D47" s="12"/>
      <c r="E47" s="69" t="e">
        <f>BAJIO16643561!#REF!</f>
        <v>#REF!</v>
      </c>
      <c r="F47" s="108" t="e">
        <f>BAJIO16643561!#REF!</f>
        <v>#REF!</v>
      </c>
      <c r="G47" s="13" t="e">
        <f t="shared" si="3"/>
        <v>#REF!</v>
      </c>
      <c r="H47" s="13" t="e">
        <f t="shared" si="6"/>
        <v>#REF!</v>
      </c>
      <c r="I47" s="74" t="e">
        <f>BAJIO16643561!#REF!</f>
        <v>#REF!</v>
      </c>
      <c r="J47" s="13" t="e">
        <f t="shared" si="4"/>
        <v>#REF!</v>
      </c>
      <c r="K47" s="13" t="e">
        <f t="shared" si="1"/>
        <v>#REF!</v>
      </c>
      <c r="L47" s="13" t="e">
        <f>BAJIO16643561!#REF!</f>
        <v>#REF!</v>
      </c>
      <c r="M47" s="74" t="e">
        <f t="shared" si="2"/>
        <v>#REF!</v>
      </c>
      <c r="N47" s="14"/>
    </row>
    <row r="48" spans="1:14" x14ac:dyDescent="0.25">
      <c r="A48" s="11" t="e">
        <f>BAJIO16643561!#REF!</f>
        <v>#REF!</v>
      </c>
      <c r="B48" s="12"/>
      <c r="C48" s="12" t="e">
        <f>BAJIO16643561!#REF!</f>
        <v>#REF!</v>
      </c>
      <c r="D48" s="12"/>
      <c r="E48" s="69" t="e">
        <f>BAJIO16643561!#REF!</f>
        <v>#REF!</v>
      </c>
      <c r="F48" s="108" t="e">
        <f>BAJIO16643561!#REF!</f>
        <v>#REF!</v>
      </c>
      <c r="G48" s="13" t="e">
        <f t="shared" si="3"/>
        <v>#REF!</v>
      </c>
      <c r="H48" s="13" t="e">
        <f t="shared" si="6"/>
        <v>#REF!</v>
      </c>
      <c r="I48" s="74" t="e">
        <f>BAJIO16643561!#REF!</f>
        <v>#REF!</v>
      </c>
      <c r="J48" s="13" t="e">
        <f t="shared" si="4"/>
        <v>#REF!</v>
      </c>
      <c r="K48" s="13" t="e">
        <f t="shared" si="1"/>
        <v>#REF!</v>
      </c>
      <c r="L48" s="13" t="e">
        <f>BAJIO16643561!#REF!</f>
        <v>#REF!</v>
      </c>
      <c r="M48" s="74" t="e">
        <f t="shared" si="2"/>
        <v>#REF!</v>
      </c>
      <c r="N48" s="14"/>
    </row>
    <row r="49" spans="1:14" x14ac:dyDescent="0.25">
      <c r="A49" s="11" t="e">
        <f>BAJIO16643561!#REF!</f>
        <v>#REF!</v>
      </c>
      <c r="B49" s="12"/>
      <c r="C49" s="12" t="e">
        <f>BAJIO16643561!#REF!</f>
        <v>#REF!</v>
      </c>
      <c r="D49" s="12"/>
      <c r="E49" s="69" t="e">
        <f>BAJIO16643561!#REF!</f>
        <v>#REF!</v>
      </c>
      <c r="F49" s="108" t="e">
        <f>BAJIO16643561!#REF!</f>
        <v>#REF!</v>
      </c>
      <c r="G49" s="13" t="e">
        <f t="shared" si="3"/>
        <v>#REF!</v>
      </c>
      <c r="H49" s="13" t="e">
        <f t="shared" si="6"/>
        <v>#REF!</v>
      </c>
      <c r="I49" s="74" t="e">
        <f>BAJIO16643561!#REF!</f>
        <v>#REF!</v>
      </c>
      <c r="J49" s="13" t="e">
        <f t="shared" si="4"/>
        <v>#REF!</v>
      </c>
      <c r="K49" s="13" t="e">
        <f t="shared" si="1"/>
        <v>#REF!</v>
      </c>
      <c r="L49" s="13" t="e">
        <f>BAJIO16643561!#REF!</f>
        <v>#REF!</v>
      </c>
      <c r="M49" s="74" t="e">
        <f t="shared" si="2"/>
        <v>#REF!</v>
      </c>
      <c r="N49" s="14"/>
    </row>
    <row r="50" spans="1:14" x14ac:dyDescent="0.25">
      <c r="A50" s="11" t="e">
        <f>BAJIO16643561!#REF!</f>
        <v>#REF!</v>
      </c>
      <c r="B50" s="12"/>
      <c r="C50" s="12" t="e">
        <f>BAJIO16643561!#REF!</f>
        <v>#REF!</v>
      </c>
      <c r="D50" s="12"/>
      <c r="E50" s="69" t="e">
        <f>BAJIO16643561!#REF!</f>
        <v>#REF!</v>
      </c>
      <c r="F50" s="108" t="e">
        <f>BAJIO16643561!#REF!</f>
        <v>#REF!</v>
      </c>
      <c r="G50" s="13" t="e">
        <f t="shared" si="3"/>
        <v>#REF!</v>
      </c>
      <c r="H50" s="13" t="e">
        <f t="shared" si="6"/>
        <v>#REF!</v>
      </c>
      <c r="I50" s="74" t="e">
        <f>BAJIO16643561!#REF!</f>
        <v>#REF!</v>
      </c>
      <c r="J50" s="13" t="e">
        <f t="shared" si="4"/>
        <v>#REF!</v>
      </c>
      <c r="K50" s="13" t="e">
        <f t="shared" si="1"/>
        <v>#REF!</v>
      </c>
      <c r="L50" s="13" t="e">
        <f>BAJIO16643561!#REF!</f>
        <v>#REF!</v>
      </c>
      <c r="M50" s="74" t="e">
        <f t="shared" si="2"/>
        <v>#REF!</v>
      </c>
      <c r="N50" s="14"/>
    </row>
    <row r="51" spans="1:14" x14ac:dyDescent="0.25">
      <c r="A51" s="11" t="e">
        <f>BAJIO16643561!#REF!</f>
        <v>#REF!</v>
      </c>
      <c r="B51" s="12"/>
      <c r="C51" s="12" t="e">
        <f>BAJIO16643561!#REF!</f>
        <v>#REF!</v>
      </c>
      <c r="D51" s="12"/>
      <c r="E51" s="69" t="e">
        <f>BAJIO16643561!#REF!</f>
        <v>#REF!</v>
      </c>
      <c r="F51" s="108" t="e">
        <f>BAJIO16643561!#REF!</f>
        <v>#REF!</v>
      </c>
      <c r="G51" s="13" t="e">
        <f t="shared" si="3"/>
        <v>#REF!</v>
      </c>
      <c r="H51" s="13" t="e">
        <f t="shared" si="6"/>
        <v>#REF!</v>
      </c>
      <c r="I51" s="74" t="e">
        <f>BAJIO16643561!#REF!</f>
        <v>#REF!</v>
      </c>
      <c r="J51" s="13" t="e">
        <f t="shared" si="4"/>
        <v>#REF!</v>
      </c>
      <c r="K51" s="13" t="e">
        <f t="shared" si="1"/>
        <v>#REF!</v>
      </c>
      <c r="L51" s="13" t="e">
        <f>BAJIO16643561!#REF!</f>
        <v>#REF!</v>
      </c>
      <c r="M51" s="74" t="e">
        <f t="shared" si="2"/>
        <v>#REF!</v>
      </c>
      <c r="N51" s="14"/>
    </row>
    <row r="52" spans="1:14" x14ac:dyDescent="0.25">
      <c r="A52" s="11" t="e">
        <f>BAJIO16643561!#REF!</f>
        <v>#REF!</v>
      </c>
      <c r="B52" s="12"/>
      <c r="C52" s="12" t="e">
        <f>BAJIO16643561!#REF!</f>
        <v>#REF!</v>
      </c>
      <c r="D52" s="12"/>
      <c r="E52" s="69" t="e">
        <f>BAJIO16643561!#REF!</f>
        <v>#REF!</v>
      </c>
      <c r="F52" s="108" t="e">
        <f>BAJIO16643561!#REF!</f>
        <v>#REF!</v>
      </c>
      <c r="G52" s="13" t="e">
        <f t="shared" si="3"/>
        <v>#REF!</v>
      </c>
      <c r="H52" s="13" t="e">
        <f t="shared" si="6"/>
        <v>#REF!</v>
      </c>
      <c r="I52" s="74" t="e">
        <f>BAJIO16643561!#REF!</f>
        <v>#REF!</v>
      </c>
      <c r="J52" s="13" t="e">
        <f t="shared" si="4"/>
        <v>#REF!</v>
      </c>
      <c r="K52" s="13" t="e">
        <f t="shared" si="1"/>
        <v>#REF!</v>
      </c>
      <c r="L52" s="13" t="e">
        <f>BAJIO16643561!#REF!</f>
        <v>#REF!</v>
      </c>
      <c r="M52" s="74" t="e">
        <f t="shared" si="2"/>
        <v>#REF!</v>
      </c>
      <c r="N52" s="14"/>
    </row>
    <row r="53" spans="1:14" x14ac:dyDescent="0.25">
      <c r="A53" s="11" t="e">
        <f>BAJIO16643561!#REF!</f>
        <v>#REF!</v>
      </c>
      <c r="B53" s="12"/>
      <c r="C53" s="12" t="e">
        <f>BAJIO16643561!#REF!</f>
        <v>#REF!</v>
      </c>
      <c r="D53" s="12"/>
      <c r="E53" s="69" t="e">
        <f>BAJIO16643561!#REF!</f>
        <v>#REF!</v>
      </c>
      <c r="F53" s="108" t="e">
        <f>BAJIO16643561!#REF!</f>
        <v>#REF!</v>
      </c>
      <c r="G53" s="13" t="e">
        <f t="shared" si="3"/>
        <v>#REF!</v>
      </c>
      <c r="H53" s="13" t="e">
        <f t="shared" si="6"/>
        <v>#REF!</v>
      </c>
      <c r="I53" s="74" t="e">
        <f>BAJIO16643561!#REF!</f>
        <v>#REF!</v>
      </c>
      <c r="J53" s="13" t="e">
        <f t="shared" si="4"/>
        <v>#REF!</v>
      </c>
      <c r="K53" s="13" t="e">
        <f t="shared" si="1"/>
        <v>#REF!</v>
      </c>
      <c r="L53" s="13" t="e">
        <f>BAJIO16643561!#REF!</f>
        <v>#REF!</v>
      </c>
      <c r="M53" s="74" t="e">
        <f t="shared" si="2"/>
        <v>#REF!</v>
      </c>
      <c r="N53" s="14"/>
    </row>
    <row r="54" spans="1:14" x14ac:dyDescent="0.25">
      <c r="A54" s="11" t="e">
        <f>BAJIO16643561!#REF!</f>
        <v>#REF!</v>
      </c>
      <c r="B54" s="12"/>
      <c r="C54" s="12" t="e">
        <f>BAJIO16643561!#REF!</f>
        <v>#REF!</v>
      </c>
      <c r="D54" s="12"/>
      <c r="E54" s="69" t="e">
        <f>BAJIO16643561!#REF!</f>
        <v>#REF!</v>
      </c>
      <c r="F54" s="108" t="e">
        <f>BAJIO16643561!#REF!</f>
        <v>#REF!</v>
      </c>
      <c r="G54" s="13" t="e">
        <f t="shared" ref="G54:G64" si="7">I54/1.16</f>
        <v>#REF!</v>
      </c>
      <c r="H54" s="13" t="e">
        <f t="shared" si="6"/>
        <v>#REF!</v>
      </c>
      <c r="I54" s="74" t="e">
        <f>BAJIO16643561!#REF!</f>
        <v>#REF!</v>
      </c>
      <c r="J54" s="13" t="e">
        <f t="shared" ref="J54:J64" si="8">L54/1.16</f>
        <v>#REF!</v>
      </c>
      <c r="K54" s="13" t="e">
        <f t="shared" si="1"/>
        <v>#REF!</v>
      </c>
      <c r="L54" s="13" t="e">
        <f>BAJIO16643561!#REF!</f>
        <v>#REF!</v>
      </c>
      <c r="M54" s="74" t="e">
        <f t="shared" si="2"/>
        <v>#REF!</v>
      </c>
      <c r="N54" s="14"/>
    </row>
    <row r="55" spans="1:14" x14ac:dyDescent="0.25">
      <c r="A55" s="11" t="e">
        <f>BAJIO16643561!#REF!</f>
        <v>#REF!</v>
      </c>
      <c r="B55" s="12"/>
      <c r="C55" s="12" t="e">
        <f>BAJIO16643561!#REF!</f>
        <v>#REF!</v>
      </c>
      <c r="D55" s="12"/>
      <c r="E55" s="69" t="e">
        <f>BAJIO16643561!#REF!</f>
        <v>#REF!</v>
      </c>
      <c r="F55" s="108" t="e">
        <f>BAJIO16643561!#REF!</f>
        <v>#REF!</v>
      </c>
      <c r="G55" s="13" t="e">
        <f t="shared" si="7"/>
        <v>#REF!</v>
      </c>
      <c r="H55" s="13" t="e">
        <f t="shared" si="6"/>
        <v>#REF!</v>
      </c>
      <c r="I55" s="74" t="e">
        <f>BAJIO16643561!#REF!</f>
        <v>#REF!</v>
      </c>
      <c r="J55" s="13" t="e">
        <f t="shared" si="8"/>
        <v>#REF!</v>
      </c>
      <c r="K55" s="13" t="e">
        <f t="shared" si="1"/>
        <v>#REF!</v>
      </c>
      <c r="L55" s="13" t="e">
        <f>BAJIO16643561!#REF!</f>
        <v>#REF!</v>
      </c>
      <c r="M55" s="74" t="e">
        <f t="shared" si="2"/>
        <v>#REF!</v>
      </c>
      <c r="N55" s="14"/>
    </row>
    <row r="56" spans="1:14" x14ac:dyDescent="0.25">
      <c r="A56" s="11" t="e">
        <f>BAJIO16643561!#REF!</f>
        <v>#REF!</v>
      </c>
      <c r="B56" s="12"/>
      <c r="C56" s="12" t="e">
        <f>BAJIO16643561!#REF!</f>
        <v>#REF!</v>
      </c>
      <c r="D56" s="12"/>
      <c r="E56" s="69" t="e">
        <f>BAJIO16643561!#REF!</f>
        <v>#REF!</v>
      </c>
      <c r="F56" s="108" t="e">
        <f>BAJIO16643561!#REF!</f>
        <v>#REF!</v>
      </c>
      <c r="G56" s="13" t="e">
        <f t="shared" si="7"/>
        <v>#REF!</v>
      </c>
      <c r="H56" s="13" t="e">
        <f t="shared" si="6"/>
        <v>#REF!</v>
      </c>
      <c r="I56" s="74" t="e">
        <f>BAJIO16643561!#REF!</f>
        <v>#REF!</v>
      </c>
      <c r="J56" s="13" t="e">
        <f t="shared" si="8"/>
        <v>#REF!</v>
      </c>
      <c r="K56" s="13" t="e">
        <f t="shared" si="1"/>
        <v>#REF!</v>
      </c>
      <c r="L56" s="13" t="e">
        <f>BAJIO16643561!#REF!</f>
        <v>#REF!</v>
      </c>
      <c r="M56" s="74" t="e">
        <f t="shared" si="2"/>
        <v>#REF!</v>
      </c>
      <c r="N56" s="14"/>
    </row>
    <row r="57" spans="1:14" x14ac:dyDescent="0.25">
      <c r="A57" s="11" t="e">
        <f>BAJIO16643561!#REF!</f>
        <v>#REF!</v>
      </c>
      <c r="B57" s="12"/>
      <c r="C57" s="12" t="e">
        <f>BAJIO16643561!#REF!</f>
        <v>#REF!</v>
      </c>
      <c r="D57" s="12"/>
      <c r="E57" s="69" t="e">
        <f>BAJIO16643561!#REF!</f>
        <v>#REF!</v>
      </c>
      <c r="F57" s="108" t="e">
        <f>BAJIO16643561!#REF!</f>
        <v>#REF!</v>
      </c>
      <c r="G57" s="13" t="e">
        <f t="shared" si="7"/>
        <v>#REF!</v>
      </c>
      <c r="H57" s="13" t="e">
        <f t="shared" si="6"/>
        <v>#REF!</v>
      </c>
      <c r="I57" s="74" t="e">
        <f>BAJIO16643561!#REF!</f>
        <v>#REF!</v>
      </c>
      <c r="J57" s="13" t="e">
        <f t="shared" si="8"/>
        <v>#REF!</v>
      </c>
      <c r="K57" s="13" t="e">
        <f t="shared" si="1"/>
        <v>#REF!</v>
      </c>
      <c r="L57" s="13" t="e">
        <f>BAJIO16643561!#REF!</f>
        <v>#REF!</v>
      </c>
      <c r="M57" s="74" t="e">
        <f t="shared" si="2"/>
        <v>#REF!</v>
      </c>
      <c r="N57" s="14"/>
    </row>
    <row r="58" spans="1:14" x14ac:dyDescent="0.25">
      <c r="A58" s="11" t="e">
        <f>BAJIO16643561!#REF!</f>
        <v>#REF!</v>
      </c>
      <c r="B58" s="12"/>
      <c r="C58" s="12" t="e">
        <f>BAJIO16643561!#REF!</f>
        <v>#REF!</v>
      </c>
      <c r="D58" s="12"/>
      <c r="E58" s="69" t="e">
        <f>BAJIO16643561!#REF!</f>
        <v>#REF!</v>
      </c>
      <c r="F58" s="108" t="e">
        <f>BAJIO16643561!#REF!</f>
        <v>#REF!</v>
      </c>
      <c r="G58" s="13" t="e">
        <f t="shared" si="7"/>
        <v>#REF!</v>
      </c>
      <c r="H58" s="13" t="e">
        <f t="shared" si="6"/>
        <v>#REF!</v>
      </c>
      <c r="I58" s="74" t="e">
        <f>BAJIO16643561!#REF!</f>
        <v>#REF!</v>
      </c>
      <c r="J58" s="13" t="e">
        <f t="shared" si="8"/>
        <v>#REF!</v>
      </c>
      <c r="K58" s="13" t="e">
        <f t="shared" si="1"/>
        <v>#REF!</v>
      </c>
      <c r="L58" s="13" t="e">
        <f>BAJIO16643561!#REF!</f>
        <v>#REF!</v>
      </c>
      <c r="M58" s="74" t="e">
        <f t="shared" si="2"/>
        <v>#REF!</v>
      </c>
      <c r="N58" s="14"/>
    </row>
    <row r="59" spans="1:14" x14ac:dyDescent="0.25">
      <c r="A59" s="11" t="e">
        <f>BAJIO16643561!#REF!</f>
        <v>#REF!</v>
      </c>
      <c r="B59" s="12"/>
      <c r="C59" s="12" t="e">
        <f>BAJIO16643561!#REF!</f>
        <v>#REF!</v>
      </c>
      <c r="D59" s="12"/>
      <c r="E59" s="69" t="e">
        <f>BAJIO16643561!#REF!</f>
        <v>#REF!</v>
      </c>
      <c r="F59" s="108" t="e">
        <f>BAJIO16643561!#REF!</f>
        <v>#REF!</v>
      </c>
      <c r="G59" s="13" t="e">
        <f t="shared" si="7"/>
        <v>#REF!</v>
      </c>
      <c r="H59" s="13" t="e">
        <f t="shared" si="6"/>
        <v>#REF!</v>
      </c>
      <c r="I59" s="74" t="e">
        <f>BAJIO16643561!#REF!</f>
        <v>#REF!</v>
      </c>
      <c r="J59" s="13" t="e">
        <f t="shared" si="8"/>
        <v>#REF!</v>
      </c>
      <c r="K59" s="13" t="e">
        <f t="shared" si="1"/>
        <v>#REF!</v>
      </c>
      <c r="L59" s="13" t="e">
        <f>BAJIO16643561!#REF!</f>
        <v>#REF!</v>
      </c>
      <c r="M59" s="74" t="e">
        <f t="shared" si="2"/>
        <v>#REF!</v>
      </c>
      <c r="N59" s="14"/>
    </row>
    <row r="60" spans="1:14" x14ac:dyDescent="0.25">
      <c r="A60" s="11" t="e">
        <f>BAJIO16643561!#REF!</f>
        <v>#REF!</v>
      </c>
      <c r="B60" s="12"/>
      <c r="C60" s="12" t="e">
        <f>BAJIO16643561!#REF!</f>
        <v>#REF!</v>
      </c>
      <c r="D60" s="12"/>
      <c r="E60" s="69" t="e">
        <f>BAJIO16643561!#REF!</f>
        <v>#REF!</v>
      </c>
      <c r="F60" s="108" t="e">
        <f>BAJIO16643561!#REF!</f>
        <v>#REF!</v>
      </c>
      <c r="G60" s="13" t="e">
        <f t="shared" si="7"/>
        <v>#REF!</v>
      </c>
      <c r="H60" s="13" t="e">
        <f t="shared" si="6"/>
        <v>#REF!</v>
      </c>
      <c r="I60" s="74" t="e">
        <f>BAJIO16643561!#REF!</f>
        <v>#REF!</v>
      </c>
      <c r="J60" s="13" t="e">
        <f t="shared" si="8"/>
        <v>#REF!</v>
      </c>
      <c r="K60" s="13" t="e">
        <f t="shared" si="1"/>
        <v>#REF!</v>
      </c>
      <c r="L60" s="13" t="e">
        <f>BAJIO16643561!#REF!</f>
        <v>#REF!</v>
      </c>
      <c r="M60" s="74" t="e">
        <f t="shared" si="2"/>
        <v>#REF!</v>
      </c>
      <c r="N60" s="14"/>
    </row>
    <row r="61" spans="1:14" x14ac:dyDescent="0.25">
      <c r="A61" s="11" t="e">
        <f>BAJIO16643561!#REF!</f>
        <v>#REF!</v>
      </c>
      <c r="B61" s="12"/>
      <c r="C61" s="12" t="e">
        <f>BAJIO16643561!#REF!</f>
        <v>#REF!</v>
      </c>
      <c r="D61" s="12"/>
      <c r="E61" s="69" t="e">
        <f>BAJIO16643561!#REF!</f>
        <v>#REF!</v>
      </c>
      <c r="F61" s="108" t="e">
        <f>BAJIO16643561!#REF!</f>
        <v>#REF!</v>
      </c>
      <c r="G61" s="13" t="e">
        <f t="shared" si="7"/>
        <v>#REF!</v>
      </c>
      <c r="H61" s="13" t="e">
        <f t="shared" si="6"/>
        <v>#REF!</v>
      </c>
      <c r="I61" s="74" t="e">
        <f>BAJIO16643561!#REF!</f>
        <v>#REF!</v>
      </c>
      <c r="J61" s="13" t="e">
        <f t="shared" si="8"/>
        <v>#REF!</v>
      </c>
      <c r="K61" s="13" t="e">
        <f t="shared" si="1"/>
        <v>#REF!</v>
      </c>
      <c r="L61" s="13" t="e">
        <f>BAJIO16643561!#REF!</f>
        <v>#REF!</v>
      </c>
      <c r="M61" s="74" t="e">
        <f t="shared" si="2"/>
        <v>#REF!</v>
      </c>
      <c r="N61" s="14"/>
    </row>
    <row r="62" spans="1:14" x14ac:dyDescent="0.25">
      <c r="A62" s="11" t="e">
        <f>BAJIO16643561!#REF!</f>
        <v>#REF!</v>
      </c>
      <c r="B62" s="12"/>
      <c r="C62" s="12" t="e">
        <f>BAJIO16643561!#REF!</f>
        <v>#REF!</v>
      </c>
      <c r="D62" s="12"/>
      <c r="E62" s="69" t="e">
        <f>BAJIO16643561!#REF!</f>
        <v>#REF!</v>
      </c>
      <c r="F62" s="108" t="e">
        <f>BAJIO16643561!#REF!</f>
        <v>#REF!</v>
      </c>
      <c r="G62" s="13" t="e">
        <f t="shared" si="7"/>
        <v>#REF!</v>
      </c>
      <c r="H62" s="13" t="e">
        <f t="shared" si="6"/>
        <v>#REF!</v>
      </c>
      <c r="I62" s="74" t="e">
        <f>BAJIO16643561!#REF!</f>
        <v>#REF!</v>
      </c>
      <c r="J62" s="13" t="e">
        <f t="shared" si="8"/>
        <v>#REF!</v>
      </c>
      <c r="K62" s="13" t="e">
        <f t="shared" si="1"/>
        <v>#REF!</v>
      </c>
      <c r="L62" s="13" t="e">
        <f>BAJIO16643561!#REF!</f>
        <v>#REF!</v>
      </c>
      <c r="M62" s="74" t="e">
        <f t="shared" si="2"/>
        <v>#REF!</v>
      </c>
      <c r="N62" s="14"/>
    </row>
    <row r="63" spans="1:14" x14ac:dyDescent="0.25">
      <c r="A63" s="11" t="e">
        <f>BAJIO16643561!#REF!</f>
        <v>#REF!</v>
      </c>
      <c r="B63" s="12"/>
      <c r="C63" s="12" t="e">
        <f>BAJIO16643561!#REF!</f>
        <v>#REF!</v>
      </c>
      <c r="D63" s="12"/>
      <c r="E63" s="69" t="e">
        <f>BAJIO16643561!#REF!</f>
        <v>#REF!</v>
      </c>
      <c r="F63" s="108" t="e">
        <f>BAJIO16643561!#REF!</f>
        <v>#REF!</v>
      </c>
      <c r="G63" s="13" t="e">
        <f t="shared" si="7"/>
        <v>#REF!</v>
      </c>
      <c r="H63" s="13" t="e">
        <f t="shared" si="6"/>
        <v>#REF!</v>
      </c>
      <c r="I63" s="74" t="e">
        <f>BAJIO16643561!#REF!</f>
        <v>#REF!</v>
      </c>
      <c r="J63" s="13" t="e">
        <f t="shared" si="8"/>
        <v>#REF!</v>
      </c>
      <c r="K63" s="13" t="e">
        <f t="shared" si="1"/>
        <v>#REF!</v>
      </c>
      <c r="L63" s="13" t="e">
        <f>BAJIO16643561!#REF!</f>
        <v>#REF!</v>
      </c>
      <c r="M63" s="74" t="e">
        <f t="shared" si="2"/>
        <v>#REF!</v>
      </c>
      <c r="N63" s="14"/>
    </row>
    <row r="64" spans="1:14" x14ac:dyDescent="0.25">
      <c r="A64" s="11" t="e">
        <f>BAJIO16643561!#REF!</f>
        <v>#REF!</v>
      </c>
      <c r="B64" s="12"/>
      <c r="C64" s="12" t="e">
        <f>BAJIO16643561!#REF!</f>
        <v>#REF!</v>
      </c>
      <c r="D64" s="12"/>
      <c r="E64" s="69" t="e">
        <f>BAJIO16643561!#REF!</f>
        <v>#REF!</v>
      </c>
      <c r="F64" s="108" t="e">
        <f>BAJIO16643561!#REF!</f>
        <v>#REF!</v>
      </c>
      <c r="G64" s="13" t="e">
        <f t="shared" si="7"/>
        <v>#REF!</v>
      </c>
      <c r="H64" s="13" t="e">
        <f t="shared" si="6"/>
        <v>#REF!</v>
      </c>
      <c r="I64" s="74" t="e">
        <f>BAJIO16643561!#REF!</f>
        <v>#REF!</v>
      </c>
      <c r="J64" s="13" t="e">
        <f t="shared" si="8"/>
        <v>#REF!</v>
      </c>
      <c r="K64" s="13" t="e">
        <f t="shared" si="1"/>
        <v>#REF!</v>
      </c>
      <c r="L64" s="13" t="e">
        <f>BAJIO16643561!#REF!</f>
        <v>#REF!</v>
      </c>
      <c r="M64" s="74" t="e">
        <f t="shared" si="2"/>
        <v>#REF!</v>
      </c>
      <c r="N64" s="14"/>
    </row>
    <row r="65" spans="1:14" x14ac:dyDescent="0.25">
      <c r="A65" s="11" t="e">
        <f>BAJIO16643561!#REF!</f>
        <v>#REF!</v>
      </c>
      <c r="B65" s="12"/>
      <c r="C65" s="12" t="e">
        <f>BAJIO16643561!#REF!</f>
        <v>#REF!</v>
      </c>
      <c r="D65" s="12"/>
      <c r="E65" s="69" t="e">
        <f>BAJIO16643561!#REF!</f>
        <v>#REF!</v>
      </c>
      <c r="F65" s="108" t="e">
        <f>BAJIO16643561!#REF!</f>
        <v>#REF!</v>
      </c>
      <c r="G65" s="13" t="e">
        <f>I65/1.16</f>
        <v>#REF!</v>
      </c>
      <c r="H65" s="13" t="e">
        <f t="shared" si="6"/>
        <v>#REF!</v>
      </c>
      <c r="I65" s="74" t="e">
        <f>BAJIO16643561!#REF!</f>
        <v>#REF!</v>
      </c>
      <c r="J65" s="13" t="e">
        <f>L65/1.16</f>
        <v>#REF!</v>
      </c>
      <c r="K65" s="13" t="e">
        <f t="shared" si="1"/>
        <v>#REF!</v>
      </c>
      <c r="L65" s="13" t="e">
        <f>BAJIO16643561!#REF!</f>
        <v>#REF!</v>
      </c>
      <c r="M65" s="74" t="e">
        <f t="shared" si="2"/>
        <v>#REF!</v>
      </c>
      <c r="N65" s="14"/>
    </row>
    <row r="66" spans="1:14" x14ac:dyDescent="0.25">
      <c r="A66" s="11" t="e">
        <f>BAJIO16643561!#REF!</f>
        <v>#REF!</v>
      </c>
      <c r="B66" s="12"/>
      <c r="C66" s="12" t="e">
        <f>BAJIO16643561!#REF!</f>
        <v>#REF!</v>
      </c>
      <c r="D66" s="12"/>
      <c r="E66" s="69" t="e">
        <f>BAJIO16643561!#REF!</f>
        <v>#REF!</v>
      </c>
      <c r="F66" s="108" t="e">
        <f>BAJIO16643561!#REF!</f>
        <v>#REF!</v>
      </c>
      <c r="G66" s="13" t="e">
        <f>I66/1.16</f>
        <v>#REF!</v>
      </c>
      <c r="H66" s="13" t="e">
        <f t="shared" si="6"/>
        <v>#REF!</v>
      </c>
      <c r="I66" s="74" t="e">
        <f>BAJIO16643561!#REF!</f>
        <v>#REF!</v>
      </c>
      <c r="J66" s="13" t="e">
        <f>L66/1.16</f>
        <v>#REF!</v>
      </c>
      <c r="K66" s="13" t="e">
        <f t="shared" si="1"/>
        <v>#REF!</v>
      </c>
      <c r="L66" s="13" t="e">
        <f>BAJIO16643561!#REF!</f>
        <v>#REF!</v>
      </c>
      <c r="M66" s="74" t="e">
        <f t="shared" si="2"/>
        <v>#REF!</v>
      </c>
      <c r="N66" s="14"/>
    </row>
    <row r="67" spans="1:14" x14ac:dyDescent="0.25">
      <c r="A67" s="11" t="e">
        <f>BAJIO16643561!#REF!</f>
        <v>#REF!</v>
      </c>
      <c r="B67" s="12"/>
      <c r="C67" s="12" t="e">
        <f>BAJIO16643561!#REF!</f>
        <v>#REF!</v>
      </c>
      <c r="D67" s="12"/>
      <c r="E67" s="69" t="e">
        <f>BAJIO16643561!#REF!</f>
        <v>#REF!</v>
      </c>
      <c r="F67" s="108" t="e">
        <f>BAJIO16643561!#REF!</f>
        <v>#REF!</v>
      </c>
      <c r="G67" s="13" t="e">
        <f>I67/1.16</f>
        <v>#REF!</v>
      </c>
      <c r="H67" s="13" t="e">
        <f t="shared" si="6"/>
        <v>#REF!</v>
      </c>
      <c r="I67" s="74" t="e">
        <f>BAJIO16643561!#REF!</f>
        <v>#REF!</v>
      </c>
      <c r="J67" s="13" t="e">
        <f>L67/1.16</f>
        <v>#REF!</v>
      </c>
      <c r="K67" s="13" t="e">
        <f t="shared" si="1"/>
        <v>#REF!</v>
      </c>
      <c r="L67" s="13" t="e">
        <f>BAJIO16643561!#REF!</f>
        <v>#REF!</v>
      </c>
      <c r="M67" s="74" t="e">
        <f t="shared" si="2"/>
        <v>#REF!</v>
      </c>
      <c r="N67" s="14"/>
    </row>
    <row r="68" spans="1:14" x14ac:dyDescent="0.25">
      <c r="A68" s="11" t="e">
        <f>BAJIO16643561!#REF!</f>
        <v>#REF!</v>
      </c>
      <c r="B68" s="12"/>
      <c r="C68" s="12" t="e">
        <f>BAJIO16643561!#REF!</f>
        <v>#REF!</v>
      </c>
      <c r="D68" s="12"/>
      <c r="E68" s="69" t="e">
        <f>BAJIO16643561!#REF!</f>
        <v>#REF!</v>
      </c>
      <c r="F68" s="108" t="e">
        <f>BAJIO16643561!#REF!</f>
        <v>#REF!</v>
      </c>
      <c r="G68" s="13" t="e">
        <f>I68/1.16</f>
        <v>#REF!</v>
      </c>
      <c r="H68" s="13" t="e">
        <f t="shared" si="6"/>
        <v>#REF!</v>
      </c>
      <c r="I68" s="74" t="e">
        <f>BAJIO16643561!#REF!</f>
        <v>#REF!</v>
      </c>
      <c r="J68" s="13" t="e">
        <f>L68/1.16</f>
        <v>#REF!</v>
      </c>
      <c r="K68" s="13" t="e">
        <f t="shared" ref="K68:K131" si="9">J68*0.16</f>
        <v>#REF!</v>
      </c>
      <c r="L68" s="13" t="e">
        <f>BAJIO16643561!#REF!</f>
        <v>#REF!</v>
      </c>
      <c r="M68" s="74" t="e">
        <f t="shared" si="2"/>
        <v>#REF!</v>
      </c>
      <c r="N68" s="14"/>
    </row>
    <row r="69" spans="1:14" x14ac:dyDescent="0.25">
      <c r="A69" s="11" t="e">
        <f>BAJIO16643561!#REF!</f>
        <v>#REF!</v>
      </c>
      <c r="B69" s="12"/>
      <c r="C69" s="12" t="e">
        <f>BAJIO16643561!#REF!</f>
        <v>#REF!</v>
      </c>
      <c r="D69" s="12"/>
      <c r="E69" s="69" t="e">
        <f>BAJIO16643561!#REF!</f>
        <v>#REF!</v>
      </c>
      <c r="F69" s="108" t="e">
        <f>BAJIO16643561!#REF!</f>
        <v>#REF!</v>
      </c>
      <c r="G69" s="13" t="e">
        <f>I69/1.16</f>
        <v>#REF!</v>
      </c>
      <c r="H69" s="13" t="e">
        <f t="shared" si="6"/>
        <v>#REF!</v>
      </c>
      <c r="I69" s="74" t="e">
        <f>BAJIO16643561!#REF!</f>
        <v>#REF!</v>
      </c>
      <c r="J69" s="13" t="e">
        <f>L69/1.16</f>
        <v>#REF!</v>
      </c>
      <c r="K69" s="13" t="e">
        <f t="shared" si="9"/>
        <v>#REF!</v>
      </c>
      <c r="L69" s="13" t="e">
        <f>BAJIO16643561!#REF!</f>
        <v>#REF!</v>
      </c>
      <c r="M69" s="74" t="e">
        <f t="shared" ref="M69:M132" si="10">M68+I69-L69</f>
        <v>#REF!</v>
      </c>
      <c r="N69" s="14"/>
    </row>
    <row r="70" spans="1:14" x14ac:dyDescent="0.25">
      <c r="A70" s="11" t="e">
        <f>BAJIO16643561!#REF!</f>
        <v>#REF!</v>
      </c>
      <c r="B70" s="12"/>
      <c r="C70" s="12" t="e">
        <f>BAJIO16643561!#REF!</f>
        <v>#REF!</v>
      </c>
      <c r="D70" s="12"/>
      <c r="E70" s="69" t="e">
        <f>BAJIO16643561!#REF!</f>
        <v>#REF!</v>
      </c>
      <c r="F70" s="108" t="e">
        <f>BAJIO16643561!#REF!</f>
        <v>#REF!</v>
      </c>
      <c r="G70" s="13" t="e">
        <f t="shared" ref="G70:G120" si="11">I70/1.16</f>
        <v>#REF!</v>
      </c>
      <c r="H70" s="13" t="e">
        <f t="shared" si="6"/>
        <v>#REF!</v>
      </c>
      <c r="I70" s="74" t="e">
        <f>BAJIO16643561!#REF!</f>
        <v>#REF!</v>
      </c>
      <c r="J70" s="13" t="e">
        <f t="shared" ref="J70:J120" si="12">L70/1.16</f>
        <v>#REF!</v>
      </c>
      <c r="K70" s="13" t="e">
        <f t="shared" si="9"/>
        <v>#REF!</v>
      </c>
      <c r="L70" s="13" t="e">
        <f>BAJIO16643561!#REF!</f>
        <v>#REF!</v>
      </c>
      <c r="M70" s="74" t="e">
        <f t="shared" si="10"/>
        <v>#REF!</v>
      </c>
      <c r="N70" s="14"/>
    </row>
    <row r="71" spans="1:14" x14ac:dyDescent="0.25">
      <c r="A71" s="11" t="e">
        <f>BAJIO16643561!#REF!</f>
        <v>#REF!</v>
      </c>
      <c r="B71" s="12"/>
      <c r="C71" s="12" t="e">
        <f>BAJIO16643561!#REF!</f>
        <v>#REF!</v>
      </c>
      <c r="D71" s="12"/>
      <c r="E71" s="69" t="e">
        <f>BAJIO16643561!#REF!</f>
        <v>#REF!</v>
      </c>
      <c r="F71" s="108" t="e">
        <f>BAJIO16643561!#REF!</f>
        <v>#REF!</v>
      </c>
      <c r="G71" s="13" t="e">
        <f t="shared" si="11"/>
        <v>#REF!</v>
      </c>
      <c r="H71" s="13" t="e">
        <f t="shared" si="6"/>
        <v>#REF!</v>
      </c>
      <c r="I71" s="74" t="e">
        <f>BAJIO16643561!#REF!</f>
        <v>#REF!</v>
      </c>
      <c r="J71" s="13" t="e">
        <f t="shared" si="12"/>
        <v>#REF!</v>
      </c>
      <c r="K71" s="13" t="e">
        <f t="shared" si="9"/>
        <v>#REF!</v>
      </c>
      <c r="L71" s="13" t="e">
        <f>BAJIO16643561!#REF!</f>
        <v>#REF!</v>
      </c>
      <c r="M71" s="74" t="e">
        <f t="shared" si="10"/>
        <v>#REF!</v>
      </c>
      <c r="N71" s="14"/>
    </row>
    <row r="72" spans="1:14" x14ac:dyDescent="0.25">
      <c r="A72" s="11" t="e">
        <f>BAJIO16643561!#REF!</f>
        <v>#REF!</v>
      </c>
      <c r="B72" s="12"/>
      <c r="C72" s="12" t="e">
        <f>BAJIO16643561!#REF!</f>
        <v>#REF!</v>
      </c>
      <c r="D72" s="12"/>
      <c r="E72" s="69" t="e">
        <f>BAJIO16643561!#REF!</f>
        <v>#REF!</v>
      </c>
      <c r="F72" s="108" t="e">
        <f>BAJIO16643561!#REF!</f>
        <v>#REF!</v>
      </c>
      <c r="G72" s="13" t="e">
        <f t="shared" si="11"/>
        <v>#REF!</v>
      </c>
      <c r="H72" s="13" t="e">
        <f t="shared" si="6"/>
        <v>#REF!</v>
      </c>
      <c r="I72" s="74" t="e">
        <f>BAJIO16643561!#REF!</f>
        <v>#REF!</v>
      </c>
      <c r="J72" s="13" t="e">
        <f t="shared" si="12"/>
        <v>#REF!</v>
      </c>
      <c r="K72" s="13" t="e">
        <f t="shared" si="9"/>
        <v>#REF!</v>
      </c>
      <c r="L72" s="13" t="e">
        <f>BAJIO16643561!#REF!</f>
        <v>#REF!</v>
      </c>
      <c r="M72" s="74" t="e">
        <f t="shared" si="10"/>
        <v>#REF!</v>
      </c>
      <c r="N72" s="14"/>
    </row>
    <row r="73" spans="1:14" x14ac:dyDescent="0.25">
      <c r="A73" s="11" t="e">
        <f>BAJIO16643561!#REF!</f>
        <v>#REF!</v>
      </c>
      <c r="B73" s="12"/>
      <c r="C73" s="12" t="e">
        <f>BAJIO16643561!#REF!</f>
        <v>#REF!</v>
      </c>
      <c r="D73" s="12"/>
      <c r="E73" s="69" t="e">
        <f>BAJIO16643561!#REF!</f>
        <v>#REF!</v>
      </c>
      <c r="F73" s="108" t="e">
        <f>BAJIO16643561!#REF!</f>
        <v>#REF!</v>
      </c>
      <c r="G73" s="13" t="e">
        <f t="shared" si="11"/>
        <v>#REF!</v>
      </c>
      <c r="H73" s="13" t="e">
        <f t="shared" si="6"/>
        <v>#REF!</v>
      </c>
      <c r="I73" s="74" t="e">
        <f>BAJIO16643561!#REF!</f>
        <v>#REF!</v>
      </c>
      <c r="J73" s="13" t="e">
        <f t="shared" si="12"/>
        <v>#REF!</v>
      </c>
      <c r="K73" s="13" t="e">
        <f t="shared" si="9"/>
        <v>#REF!</v>
      </c>
      <c r="L73" s="13" t="e">
        <f>BAJIO16643561!#REF!</f>
        <v>#REF!</v>
      </c>
      <c r="M73" s="74" t="e">
        <f t="shared" si="10"/>
        <v>#REF!</v>
      </c>
      <c r="N73" s="14"/>
    </row>
    <row r="74" spans="1:14" x14ac:dyDescent="0.25">
      <c r="A74" s="11" t="e">
        <f>BAJIO16643561!#REF!</f>
        <v>#REF!</v>
      </c>
      <c r="B74" s="12"/>
      <c r="C74" s="12" t="e">
        <f>BAJIO16643561!#REF!</f>
        <v>#REF!</v>
      </c>
      <c r="D74" s="12"/>
      <c r="E74" s="69" t="e">
        <f>BAJIO16643561!#REF!</f>
        <v>#REF!</v>
      </c>
      <c r="F74" s="108" t="e">
        <f>BAJIO16643561!#REF!</f>
        <v>#REF!</v>
      </c>
      <c r="G74" s="13" t="e">
        <f t="shared" si="11"/>
        <v>#REF!</v>
      </c>
      <c r="H74" s="13" t="e">
        <f t="shared" si="6"/>
        <v>#REF!</v>
      </c>
      <c r="I74" s="74" t="e">
        <f>BAJIO16643561!#REF!</f>
        <v>#REF!</v>
      </c>
      <c r="J74" s="13" t="e">
        <f t="shared" si="12"/>
        <v>#REF!</v>
      </c>
      <c r="K74" s="13" t="e">
        <f t="shared" si="9"/>
        <v>#REF!</v>
      </c>
      <c r="L74" s="13" t="e">
        <f>BAJIO16643561!#REF!</f>
        <v>#REF!</v>
      </c>
      <c r="M74" s="74" t="e">
        <f t="shared" si="10"/>
        <v>#REF!</v>
      </c>
      <c r="N74" s="14"/>
    </row>
    <row r="75" spans="1:14" x14ac:dyDescent="0.25">
      <c r="A75" s="11" t="e">
        <f>BAJIO16643561!#REF!</f>
        <v>#REF!</v>
      </c>
      <c r="B75" s="12"/>
      <c r="C75" s="12" t="e">
        <f>BAJIO16643561!#REF!</f>
        <v>#REF!</v>
      </c>
      <c r="D75" s="12"/>
      <c r="E75" s="69" t="e">
        <f>BAJIO16643561!#REF!</f>
        <v>#REF!</v>
      </c>
      <c r="F75" s="108" t="e">
        <f>BAJIO16643561!#REF!</f>
        <v>#REF!</v>
      </c>
      <c r="G75" s="13" t="e">
        <f t="shared" si="11"/>
        <v>#REF!</v>
      </c>
      <c r="H75" s="13" t="e">
        <f t="shared" si="6"/>
        <v>#REF!</v>
      </c>
      <c r="I75" s="74" t="e">
        <f>BAJIO16643561!#REF!</f>
        <v>#REF!</v>
      </c>
      <c r="J75" s="13" t="e">
        <f t="shared" si="12"/>
        <v>#REF!</v>
      </c>
      <c r="K75" s="13" t="e">
        <f t="shared" si="9"/>
        <v>#REF!</v>
      </c>
      <c r="L75" s="13" t="e">
        <f>BAJIO16643561!#REF!</f>
        <v>#REF!</v>
      </c>
      <c r="M75" s="74" t="e">
        <f t="shared" si="10"/>
        <v>#REF!</v>
      </c>
      <c r="N75" s="14"/>
    </row>
    <row r="76" spans="1:14" x14ac:dyDescent="0.25">
      <c r="A76" s="11" t="e">
        <f>BAJIO16643561!#REF!</f>
        <v>#REF!</v>
      </c>
      <c r="B76" s="12"/>
      <c r="C76" s="12" t="e">
        <f>BAJIO16643561!#REF!</f>
        <v>#REF!</v>
      </c>
      <c r="D76" s="12"/>
      <c r="E76" s="69" t="e">
        <f>BAJIO16643561!#REF!</f>
        <v>#REF!</v>
      </c>
      <c r="F76" s="108" t="e">
        <f>BAJIO16643561!#REF!</f>
        <v>#REF!</v>
      </c>
      <c r="G76" s="13" t="e">
        <f t="shared" si="11"/>
        <v>#REF!</v>
      </c>
      <c r="H76" s="13" t="e">
        <f t="shared" si="6"/>
        <v>#REF!</v>
      </c>
      <c r="I76" s="74" t="e">
        <f>BAJIO16643561!#REF!</f>
        <v>#REF!</v>
      </c>
      <c r="J76" s="13" t="e">
        <f t="shared" si="12"/>
        <v>#REF!</v>
      </c>
      <c r="K76" s="13" t="e">
        <f t="shared" si="9"/>
        <v>#REF!</v>
      </c>
      <c r="L76" s="13" t="e">
        <f>BAJIO16643561!#REF!</f>
        <v>#REF!</v>
      </c>
      <c r="M76" s="74" t="e">
        <f t="shared" si="10"/>
        <v>#REF!</v>
      </c>
      <c r="N76" s="14"/>
    </row>
    <row r="77" spans="1:14" x14ac:dyDescent="0.25">
      <c r="A77" s="11" t="e">
        <f>BAJIO16643561!#REF!</f>
        <v>#REF!</v>
      </c>
      <c r="B77" s="12"/>
      <c r="C77" s="12" t="e">
        <f>BAJIO16643561!#REF!</f>
        <v>#REF!</v>
      </c>
      <c r="D77" s="12"/>
      <c r="E77" s="69" t="e">
        <f>BAJIO16643561!#REF!</f>
        <v>#REF!</v>
      </c>
      <c r="F77" s="108" t="e">
        <f>BAJIO16643561!#REF!</f>
        <v>#REF!</v>
      </c>
      <c r="G77" s="13" t="e">
        <f t="shared" si="11"/>
        <v>#REF!</v>
      </c>
      <c r="H77" s="13" t="e">
        <f t="shared" si="6"/>
        <v>#REF!</v>
      </c>
      <c r="I77" s="74" t="e">
        <f>BAJIO16643561!#REF!</f>
        <v>#REF!</v>
      </c>
      <c r="J77" s="13" t="e">
        <f t="shared" si="12"/>
        <v>#REF!</v>
      </c>
      <c r="K77" s="13" t="e">
        <f t="shared" si="9"/>
        <v>#REF!</v>
      </c>
      <c r="L77" s="13" t="e">
        <f>BAJIO16643561!#REF!</f>
        <v>#REF!</v>
      </c>
      <c r="M77" s="74" t="e">
        <f t="shared" si="10"/>
        <v>#REF!</v>
      </c>
      <c r="N77" s="14"/>
    </row>
    <row r="78" spans="1:14" x14ac:dyDescent="0.25">
      <c r="A78" s="11" t="e">
        <f>BAJIO16643561!#REF!</f>
        <v>#REF!</v>
      </c>
      <c r="B78" s="12"/>
      <c r="C78" s="12" t="e">
        <f>BAJIO16643561!#REF!</f>
        <v>#REF!</v>
      </c>
      <c r="D78" s="12"/>
      <c r="E78" s="69" t="e">
        <f>BAJIO16643561!#REF!</f>
        <v>#REF!</v>
      </c>
      <c r="F78" s="108" t="e">
        <f>BAJIO16643561!#REF!</f>
        <v>#REF!</v>
      </c>
      <c r="G78" s="13" t="e">
        <f t="shared" si="11"/>
        <v>#REF!</v>
      </c>
      <c r="H78" s="13" t="e">
        <f t="shared" si="6"/>
        <v>#REF!</v>
      </c>
      <c r="I78" s="74" t="e">
        <f>BAJIO16643561!#REF!</f>
        <v>#REF!</v>
      </c>
      <c r="J78" s="13" t="e">
        <f t="shared" si="12"/>
        <v>#REF!</v>
      </c>
      <c r="K78" s="13" t="e">
        <f t="shared" si="9"/>
        <v>#REF!</v>
      </c>
      <c r="L78" s="13" t="e">
        <f>BAJIO16643561!#REF!</f>
        <v>#REF!</v>
      </c>
      <c r="M78" s="74" t="e">
        <f t="shared" si="10"/>
        <v>#REF!</v>
      </c>
      <c r="N78" s="14"/>
    </row>
    <row r="79" spans="1:14" x14ac:dyDescent="0.25">
      <c r="A79" s="11" t="e">
        <f>BAJIO16643561!#REF!</f>
        <v>#REF!</v>
      </c>
      <c r="B79" s="12"/>
      <c r="C79" s="12" t="e">
        <f>BAJIO16643561!#REF!</f>
        <v>#REF!</v>
      </c>
      <c r="D79" s="12"/>
      <c r="E79" s="69" t="e">
        <f>BAJIO16643561!#REF!</f>
        <v>#REF!</v>
      </c>
      <c r="F79" s="108" t="e">
        <f>BAJIO16643561!#REF!</f>
        <v>#REF!</v>
      </c>
      <c r="G79" s="13" t="e">
        <f t="shared" si="11"/>
        <v>#REF!</v>
      </c>
      <c r="H79" s="13" t="e">
        <f t="shared" si="6"/>
        <v>#REF!</v>
      </c>
      <c r="I79" s="74" t="e">
        <f>BAJIO16643561!#REF!</f>
        <v>#REF!</v>
      </c>
      <c r="J79" s="13" t="e">
        <f t="shared" si="12"/>
        <v>#REF!</v>
      </c>
      <c r="K79" s="13" t="e">
        <f t="shared" si="9"/>
        <v>#REF!</v>
      </c>
      <c r="L79" s="13" t="e">
        <f>BAJIO16643561!#REF!</f>
        <v>#REF!</v>
      </c>
      <c r="M79" s="74" t="e">
        <f t="shared" si="10"/>
        <v>#REF!</v>
      </c>
      <c r="N79" s="14"/>
    </row>
    <row r="80" spans="1:14" x14ac:dyDescent="0.25">
      <c r="A80" s="11" t="e">
        <f>BAJIO16643561!#REF!</f>
        <v>#REF!</v>
      </c>
      <c r="B80" s="12"/>
      <c r="C80" s="12" t="e">
        <f>BAJIO16643561!#REF!</f>
        <v>#REF!</v>
      </c>
      <c r="D80" s="12"/>
      <c r="E80" s="69" t="e">
        <f>BAJIO16643561!#REF!</f>
        <v>#REF!</v>
      </c>
      <c r="F80" s="108" t="e">
        <f>BAJIO16643561!#REF!</f>
        <v>#REF!</v>
      </c>
      <c r="G80" s="13" t="e">
        <f t="shared" si="11"/>
        <v>#REF!</v>
      </c>
      <c r="H80" s="13" t="e">
        <f t="shared" si="6"/>
        <v>#REF!</v>
      </c>
      <c r="I80" s="74" t="e">
        <f>BAJIO16643561!#REF!</f>
        <v>#REF!</v>
      </c>
      <c r="J80" s="13" t="e">
        <f t="shared" si="12"/>
        <v>#REF!</v>
      </c>
      <c r="K80" s="13" t="e">
        <f t="shared" si="9"/>
        <v>#REF!</v>
      </c>
      <c r="L80" s="13" t="e">
        <f>BAJIO16643561!#REF!</f>
        <v>#REF!</v>
      </c>
      <c r="M80" s="74" t="e">
        <f t="shared" si="10"/>
        <v>#REF!</v>
      </c>
      <c r="N80" s="14"/>
    </row>
    <row r="81" spans="1:14" x14ac:dyDescent="0.25">
      <c r="A81" s="11" t="e">
        <f>BAJIO16643561!#REF!</f>
        <v>#REF!</v>
      </c>
      <c r="B81" s="12"/>
      <c r="C81" s="12" t="e">
        <f>BAJIO16643561!#REF!</f>
        <v>#REF!</v>
      </c>
      <c r="D81" s="12"/>
      <c r="E81" s="69" t="e">
        <f>BAJIO16643561!#REF!</f>
        <v>#REF!</v>
      </c>
      <c r="F81" s="108" t="e">
        <f>BAJIO16643561!#REF!</f>
        <v>#REF!</v>
      </c>
      <c r="G81" s="13" t="e">
        <f t="shared" si="11"/>
        <v>#REF!</v>
      </c>
      <c r="H81" s="13" t="e">
        <f t="shared" si="6"/>
        <v>#REF!</v>
      </c>
      <c r="I81" s="74" t="e">
        <f>BAJIO16643561!#REF!</f>
        <v>#REF!</v>
      </c>
      <c r="J81" s="13" t="e">
        <f t="shared" si="12"/>
        <v>#REF!</v>
      </c>
      <c r="K81" s="13" t="e">
        <f t="shared" si="9"/>
        <v>#REF!</v>
      </c>
      <c r="L81" s="13" t="e">
        <f>BAJIO16643561!#REF!</f>
        <v>#REF!</v>
      </c>
      <c r="M81" s="74" t="e">
        <f t="shared" si="10"/>
        <v>#REF!</v>
      </c>
      <c r="N81" s="14"/>
    </row>
    <row r="82" spans="1:14" x14ac:dyDescent="0.25">
      <c r="A82" s="11" t="e">
        <f>BAJIO16643561!#REF!</f>
        <v>#REF!</v>
      </c>
      <c r="B82" s="12"/>
      <c r="C82" s="12" t="e">
        <f>BAJIO16643561!#REF!</f>
        <v>#REF!</v>
      </c>
      <c r="D82" s="12"/>
      <c r="E82" s="69" t="e">
        <f>BAJIO16643561!#REF!</f>
        <v>#REF!</v>
      </c>
      <c r="F82" s="108" t="e">
        <f>BAJIO16643561!#REF!</f>
        <v>#REF!</v>
      </c>
      <c r="G82" s="13" t="e">
        <f t="shared" si="11"/>
        <v>#REF!</v>
      </c>
      <c r="H82" s="13" t="e">
        <f t="shared" si="6"/>
        <v>#REF!</v>
      </c>
      <c r="I82" s="74" t="e">
        <f>BAJIO16643561!#REF!</f>
        <v>#REF!</v>
      </c>
      <c r="J82" s="13" t="e">
        <f t="shared" si="12"/>
        <v>#REF!</v>
      </c>
      <c r="K82" s="13" t="e">
        <f t="shared" si="9"/>
        <v>#REF!</v>
      </c>
      <c r="L82" s="13" t="e">
        <f>BAJIO16643561!#REF!</f>
        <v>#REF!</v>
      </c>
      <c r="M82" s="74" t="e">
        <f t="shared" si="10"/>
        <v>#REF!</v>
      </c>
      <c r="N82" s="14"/>
    </row>
    <row r="83" spans="1:14" x14ac:dyDescent="0.25">
      <c r="A83" s="11" t="e">
        <f>BAJIO16643561!#REF!</f>
        <v>#REF!</v>
      </c>
      <c r="B83" s="12"/>
      <c r="C83" s="12" t="e">
        <f>BAJIO16643561!#REF!</f>
        <v>#REF!</v>
      </c>
      <c r="D83" s="12"/>
      <c r="E83" s="69" t="e">
        <f>BAJIO16643561!#REF!</f>
        <v>#REF!</v>
      </c>
      <c r="F83" s="108" t="e">
        <f>BAJIO16643561!#REF!</f>
        <v>#REF!</v>
      </c>
      <c r="G83" s="13" t="e">
        <f t="shared" si="11"/>
        <v>#REF!</v>
      </c>
      <c r="H83" s="13" t="e">
        <f t="shared" si="6"/>
        <v>#REF!</v>
      </c>
      <c r="I83" s="74" t="e">
        <f>BAJIO16643561!#REF!</f>
        <v>#REF!</v>
      </c>
      <c r="J83" s="13" t="e">
        <f t="shared" si="12"/>
        <v>#REF!</v>
      </c>
      <c r="K83" s="13" t="e">
        <f t="shared" si="9"/>
        <v>#REF!</v>
      </c>
      <c r="L83" s="13" t="e">
        <f>BAJIO16643561!#REF!</f>
        <v>#REF!</v>
      </c>
      <c r="M83" s="74" t="e">
        <f t="shared" si="10"/>
        <v>#REF!</v>
      </c>
      <c r="N83" s="14"/>
    </row>
    <row r="84" spans="1:14" x14ac:dyDescent="0.25">
      <c r="A84" s="11" t="e">
        <f>BAJIO16643561!#REF!</f>
        <v>#REF!</v>
      </c>
      <c r="B84" s="12"/>
      <c r="C84" s="12" t="e">
        <f>BAJIO16643561!#REF!</f>
        <v>#REF!</v>
      </c>
      <c r="D84" s="12"/>
      <c r="E84" s="69" t="e">
        <f>BAJIO16643561!#REF!</f>
        <v>#REF!</v>
      </c>
      <c r="F84" s="108" t="e">
        <f>BAJIO16643561!#REF!</f>
        <v>#REF!</v>
      </c>
      <c r="G84" s="13" t="e">
        <f t="shared" si="11"/>
        <v>#REF!</v>
      </c>
      <c r="H84" s="13" t="e">
        <f t="shared" ref="H84:H147" si="13">G84*0.16</f>
        <v>#REF!</v>
      </c>
      <c r="I84" s="74" t="e">
        <f>BAJIO16643561!#REF!</f>
        <v>#REF!</v>
      </c>
      <c r="J84" s="13" t="e">
        <f t="shared" si="12"/>
        <v>#REF!</v>
      </c>
      <c r="K84" s="13" t="e">
        <f t="shared" si="9"/>
        <v>#REF!</v>
      </c>
      <c r="L84" s="13" t="e">
        <f>BAJIO16643561!#REF!</f>
        <v>#REF!</v>
      </c>
      <c r="M84" s="74" t="e">
        <f t="shared" si="10"/>
        <v>#REF!</v>
      </c>
      <c r="N84" s="14"/>
    </row>
    <row r="85" spans="1:14" x14ac:dyDescent="0.25">
      <c r="A85" s="11" t="e">
        <f>BAJIO16643561!#REF!</f>
        <v>#REF!</v>
      </c>
      <c r="B85" s="12"/>
      <c r="C85" s="12" t="e">
        <f>BAJIO16643561!#REF!</f>
        <v>#REF!</v>
      </c>
      <c r="D85" s="12"/>
      <c r="E85" s="69" t="e">
        <f>BAJIO16643561!#REF!</f>
        <v>#REF!</v>
      </c>
      <c r="F85" s="108" t="e">
        <f>BAJIO16643561!#REF!</f>
        <v>#REF!</v>
      </c>
      <c r="G85" s="13" t="e">
        <f t="shared" si="11"/>
        <v>#REF!</v>
      </c>
      <c r="H85" s="13" t="e">
        <f t="shared" si="13"/>
        <v>#REF!</v>
      </c>
      <c r="I85" s="74" t="e">
        <f>BAJIO16643561!#REF!</f>
        <v>#REF!</v>
      </c>
      <c r="J85" s="13" t="e">
        <f t="shared" si="12"/>
        <v>#REF!</v>
      </c>
      <c r="K85" s="13" t="e">
        <f t="shared" si="9"/>
        <v>#REF!</v>
      </c>
      <c r="L85" s="13" t="e">
        <f>BAJIO16643561!#REF!</f>
        <v>#REF!</v>
      </c>
      <c r="M85" s="74" t="e">
        <f t="shared" si="10"/>
        <v>#REF!</v>
      </c>
      <c r="N85" s="14"/>
    </row>
    <row r="86" spans="1:14" x14ac:dyDescent="0.25">
      <c r="A86" s="11" t="e">
        <f>BAJIO16643561!#REF!</f>
        <v>#REF!</v>
      </c>
      <c r="B86" s="12"/>
      <c r="C86" s="12" t="e">
        <f>BAJIO16643561!#REF!</f>
        <v>#REF!</v>
      </c>
      <c r="D86" s="12"/>
      <c r="E86" s="69" t="e">
        <f>BAJIO16643561!#REF!</f>
        <v>#REF!</v>
      </c>
      <c r="F86" s="108" t="e">
        <f>BAJIO16643561!#REF!</f>
        <v>#REF!</v>
      </c>
      <c r="G86" s="13" t="e">
        <f t="shared" si="11"/>
        <v>#REF!</v>
      </c>
      <c r="H86" s="13" t="e">
        <f t="shared" si="13"/>
        <v>#REF!</v>
      </c>
      <c r="I86" s="74" t="e">
        <f>BAJIO16643561!#REF!</f>
        <v>#REF!</v>
      </c>
      <c r="J86" s="13" t="e">
        <f t="shared" si="12"/>
        <v>#REF!</v>
      </c>
      <c r="K86" s="13" t="e">
        <f t="shared" si="9"/>
        <v>#REF!</v>
      </c>
      <c r="L86" s="13" t="e">
        <f>BAJIO16643561!#REF!</f>
        <v>#REF!</v>
      </c>
      <c r="M86" s="74" t="e">
        <f t="shared" si="10"/>
        <v>#REF!</v>
      </c>
      <c r="N86" s="14"/>
    </row>
    <row r="87" spans="1:14" x14ac:dyDescent="0.25">
      <c r="A87" s="11" t="e">
        <f>BAJIO16643561!#REF!</f>
        <v>#REF!</v>
      </c>
      <c r="B87" s="12"/>
      <c r="C87" s="12" t="e">
        <f>BAJIO16643561!#REF!</f>
        <v>#REF!</v>
      </c>
      <c r="D87" s="12"/>
      <c r="E87" s="69" t="e">
        <f>BAJIO16643561!#REF!</f>
        <v>#REF!</v>
      </c>
      <c r="F87" s="108" t="e">
        <f>BAJIO16643561!#REF!</f>
        <v>#REF!</v>
      </c>
      <c r="G87" s="13" t="e">
        <f t="shared" si="11"/>
        <v>#REF!</v>
      </c>
      <c r="H87" s="13" t="e">
        <f t="shared" si="13"/>
        <v>#REF!</v>
      </c>
      <c r="I87" s="74" t="e">
        <f>BAJIO16643561!#REF!</f>
        <v>#REF!</v>
      </c>
      <c r="J87" s="13" t="e">
        <f t="shared" si="12"/>
        <v>#REF!</v>
      </c>
      <c r="K87" s="13" t="e">
        <f t="shared" si="9"/>
        <v>#REF!</v>
      </c>
      <c r="L87" s="13" t="e">
        <f>BAJIO16643561!#REF!</f>
        <v>#REF!</v>
      </c>
      <c r="M87" s="74" t="e">
        <f t="shared" si="10"/>
        <v>#REF!</v>
      </c>
      <c r="N87" s="14"/>
    </row>
    <row r="88" spans="1:14" x14ac:dyDescent="0.25">
      <c r="A88" s="11" t="e">
        <f>BAJIO16643561!#REF!</f>
        <v>#REF!</v>
      </c>
      <c r="B88" s="12"/>
      <c r="C88" s="12" t="e">
        <f>BAJIO16643561!#REF!</f>
        <v>#REF!</v>
      </c>
      <c r="D88" s="12"/>
      <c r="E88" s="69" t="e">
        <f>BAJIO16643561!#REF!</f>
        <v>#REF!</v>
      </c>
      <c r="F88" s="108" t="e">
        <f>BAJIO16643561!#REF!</f>
        <v>#REF!</v>
      </c>
      <c r="G88" s="13" t="e">
        <f t="shared" si="11"/>
        <v>#REF!</v>
      </c>
      <c r="H88" s="13" t="e">
        <f t="shared" si="13"/>
        <v>#REF!</v>
      </c>
      <c r="I88" s="74" t="e">
        <f>BAJIO16643561!#REF!</f>
        <v>#REF!</v>
      </c>
      <c r="J88" s="13" t="e">
        <f t="shared" si="12"/>
        <v>#REF!</v>
      </c>
      <c r="K88" s="13" t="e">
        <f t="shared" si="9"/>
        <v>#REF!</v>
      </c>
      <c r="L88" s="13" t="e">
        <f>BAJIO16643561!#REF!</f>
        <v>#REF!</v>
      </c>
      <c r="M88" s="74" t="e">
        <f t="shared" si="10"/>
        <v>#REF!</v>
      </c>
      <c r="N88" s="14"/>
    </row>
    <row r="89" spans="1:14" x14ac:dyDescent="0.25">
      <c r="A89" s="11" t="e">
        <f>BAJIO16643561!#REF!</f>
        <v>#REF!</v>
      </c>
      <c r="B89" s="12"/>
      <c r="C89" s="12" t="e">
        <f>BAJIO16643561!#REF!</f>
        <v>#REF!</v>
      </c>
      <c r="D89" s="12"/>
      <c r="E89" s="69" t="e">
        <f>BAJIO16643561!#REF!</f>
        <v>#REF!</v>
      </c>
      <c r="F89" s="108" t="e">
        <f>BAJIO16643561!#REF!</f>
        <v>#REF!</v>
      </c>
      <c r="G89" s="13" t="e">
        <f t="shared" si="11"/>
        <v>#REF!</v>
      </c>
      <c r="H89" s="13" t="e">
        <f t="shared" si="13"/>
        <v>#REF!</v>
      </c>
      <c r="I89" s="74" t="e">
        <f>BAJIO16643561!#REF!</f>
        <v>#REF!</v>
      </c>
      <c r="J89" s="13" t="e">
        <f t="shared" si="12"/>
        <v>#REF!</v>
      </c>
      <c r="K89" s="13" t="e">
        <f t="shared" si="9"/>
        <v>#REF!</v>
      </c>
      <c r="L89" s="13" t="e">
        <f>BAJIO16643561!#REF!</f>
        <v>#REF!</v>
      </c>
      <c r="M89" s="74" t="e">
        <f t="shared" si="10"/>
        <v>#REF!</v>
      </c>
      <c r="N89" s="14"/>
    </row>
    <row r="90" spans="1:14" x14ac:dyDescent="0.25">
      <c r="A90" s="11" t="e">
        <f>BAJIO16643561!#REF!</f>
        <v>#REF!</v>
      </c>
      <c r="B90" s="12"/>
      <c r="C90" s="12" t="e">
        <f>BAJIO16643561!#REF!</f>
        <v>#REF!</v>
      </c>
      <c r="D90" s="12"/>
      <c r="E90" s="69" t="e">
        <f>BAJIO16643561!#REF!</f>
        <v>#REF!</v>
      </c>
      <c r="F90" s="108" t="e">
        <f>BAJIO16643561!#REF!</f>
        <v>#REF!</v>
      </c>
      <c r="G90" s="13" t="e">
        <f t="shared" si="11"/>
        <v>#REF!</v>
      </c>
      <c r="H90" s="13" t="e">
        <f t="shared" si="13"/>
        <v>#REF!</v>
      </c>
      <c r="I90" s="74" t="e">
        <f>BAJIO16643561!#REF!</f>
        <v>#REF!</v>
      </c>
      <c r="J90" s="13" t="e">
        <f t="shared" si="12"/>
        <v>#REF!</v>
      </c>
      <c r="K90" s="13" t="e">
        <f t="shared" si="9"/>
        <v>#REF!</v>
      </c>
      <c r="L90" s="13" t="e">
        <f>BAJIO16643561!#REF!</f>
        <v>#REF!</v>
      </c>
      <c r="M90" s="74" t="e">
        <f t="shared" si="10"/>
        <v>#REF!</v>
      </c>
      <c r="N90" s="14"/>
    </row>
    <row r="91" spans="1:14" x14ac:dyDescent="0.25">
      <c r="A91" s="11" t="e">
        <f>BAJIO16643561!#REF!</f>
        <v>#REF!</v>
      </c>
      <c r="B91" s="12"/>
      <c r="C91" s="12" t="e">
        <f>BAJIO16643561!#REF!</f>
        <v>#REF!</v>
      </c>
      <c r="D91" s="12"/>
      <c r="E91" s="69" t="e">
        <f>BAJIO16643561!#REF!</f>
        <v>#REF!</v>
      </c>
      <c r="F91" s="108" t="e">
        <f>BAJIO16643561!#REF!</f>
        <v>#REF!</v>
      </c>
      <c r="G91" s="13" t="e">
        <f t="shared" si="11"/>
        <v>#REF!</v>
      </c>
      <c r="H91" s="13" t="e">
        <f t="shared" si="13"/>
        <v>#REF!</v>
      </c>
      <c r="I91" s="74" t="e">
        <f>BAJIO16643561!#REF!</f>
        <v>#REF!</v>
      </c>
      <c r="J91" s="13" t="e">
        <f t="shared" si="12"/>
        <v>#REF!</v>
      </c>
      <c r="K91" s="13" t="e">
        <f t="shared" si="9"/>
        <v>#REF!</v>
      </c>
      <c r="L91" s="13" t="e">
        <f>BAJIO16643561!#REF!</f>
        <v>#REF!</v>
      </c>
      <c r="M91" s="74" t="e">
        <f t="shared" si="10"/>
        <v>#REF!</v>
      </c>
      <c r="N91" s="14"/>
    </row>
    <row r="92" spans="1:14" x14ac:dyDescent="0.25">
      <c r="A92" s="11" t="e">
        <f>BAJIO16643561!#REF!</f>
        <v>#REF!</v>
      </c>
      <c r="B92" s="12"/>
      <c r="C92" s="12" t="e">
        <f>BAJIO16643561!#REF!</f>
        <v>#REF!</v>
      </c>
      <c r="D92" s="12"/>
      <c r="E92" s="69" t="e">
        <f>BAJIO16643561!#REF!</f>
        <v>#REF!</v>
      </c>
      <c r="F92" s="108" t="e">
        <f>BAJIO16643561!#REF!</f>
        <v>#REF!</v>
      </c>
      <c r="G92" s="13" t="e">
        <f t="shared" si="11"/>
        <v>#REF!</v>
      </c>
      <c r="H92" s="13" t="e">
        <f t="shared" si="13"/>
        <v>#REF!</v>
      </c>
      <c r="I92" s="74" t="e">
        <f>BAJIO16643561!#REF!</f>
        <v>#REF!</v>
      </c>
      <c r="J92" s="13" t="e">
        <f t="shared" si="12"/>
        <v>#REF!</v>
      </c>
      <c r="K92" s="13" t="e">
        <f t="shared" si="9"/>
        <v>#REF!</v>
      </c>
      <c r="L92" s="13" t="e">
        <f>BAJIO16643561!#REF!</f>
        <v>#REF!</v>
      </c>
      <c r="M92" s="74" t="e">
        <f t="shared" si="10"/>
        <v>#REF!</v>
      </c>
      <c r="N92" s="14"/>
    </row>
    <row r="93" spans="1:14" x14ac:dyDescent="0.25">
      <c r="A93" s="11" t="e">
        <f>BAJIO16643561!#REF!</f>
        <v>#REF!</v>
      </c>
      <c r="B93" s="12"/>
      <c r="C93" s="12" t="e">
        <f>BAJIO16643561!#REF!</f>
        <v>#REF!</v>
      </c>
      <c r="D93" s="12"/>
      <c r="E93" s="69" t="e">
        <f>BAJIO16643561!#REF!</f>
        <v>#REF!</v>
      </c>
      <c r="F93" s="108" t="e">
        <f>BAJIO16643561!#REF!</f>
        <v>#REF!</v>
      </c>
      <c r="G93" s="13" t="e">
        <f t="shared" si="11"/>
        <v>#REF!</v>
      </c>
      <c r="H93" s="13" t="e">
        <f t="shared" si="13"/>
        <v>#REF!</v>
      </c>
      <c r="I93" s="74" t="e">
        <f>BAJIO16643561!#REF!</f>
        <v>#REF!</v>
      </c>
      <c r="J93" s="13" t="e">
        <f t="shared" si="12"/>
        <v>#REF!</v>
      </c>
      <c r="K93" s="13" t="e">
        <f t="shared" si="9"/>
        <v>#REF!</v>
      </c>
      <c r="L93" s="13" t="e">
        <f>BAJIO16643561!#REF!</f>
        <v>#REF!</v>
      </c>
      <c r="M93" s="74" t="e">
        <f t="shared" si="10"/>
        <v>#REF!</v>
      </c>
      <c r="N93" s="14"/>
    </row>
    <row r="94" spans="1:14" x14ac:dyDescent="0.25">
      <c r="A94" s="11" t="e">
        <f>BAJIO16643561!#REF!</f>
        <v>#REF!</v>
      </c>
      <c r="B94" s="12"/>
      <c r="C94" s="12" t="e">
        <f>BAJIO16643561!#REF!</f>
        <v>#REF!</v>
      </c>
      <c r="D94" s="12"/>
      <c r="E94" s="69" t="e">
        <f>BAJIO16643561!#REF!</f>
        <v>#REF!</v>
      </c>
      <c r="F94" s="108" t="e">
        <f>BAJIO16643561!#REF!</f>
        <v>#REF!</v>
      </c>
      <c r="G94" s="13" t="e">
        <f t="shared" si="11"/>
        <v>#REF!</v>
      </c>
      <c r="H94" s="13" t="e">
        <f t="shared" si="13"/>
        <v>#REF!</v>
      </c>
      <c r="I94" s="74" t="e">
        <f>BAJIO16643561!#REF!</f>
        <v>#REF!</v>
      </c>
      <c r="J94" s="13" t="e">
        <f t="shared" si="12"/>
        <v>#REF!</v>
      </c>
      <c r="K94" s="13" t="e">
        <f t="shared" si="9"/>
        <v>#REF!</v>
      </c>
      <c r="L94" s="13" t="e">
        <f>BAJIO16643561!#REF!</f>
        <v>#REF!</v>
      </c>
      <c r="M94" s="74" t="e">
        <f t="shared" si="10"/>
        <v>#REF!</v>
      </c>
      <c r="N94" s="14"/>
    </row>
    <row r="95" spans="1:14" x14ac:dyDescent="0.25">
      <c r="A95" s="11" t="e">
        <f>BAJIO16643561!#REF!</f>
        <v>#REF!</v>
      </c>
      <c r="B95" s="12"/>
      <c r="C95" s="12" t="e">
        <f>BAJIO16643561!#REF!</f>
        <v>#REF!</v>
      </c>
      <c r="D95" s="12"/>
      <c r="E95" s="69" t="e">
        <f>BAJIO16643561!#REF!</f>
        <v>#REF!</v>
      </c>
      <c r="F95" s="108" t="e">
        <f>BAJIO16643561!#REF!</f>
        <v>#REF!</v>
      </c>
      <c r="G95" s="13" t="e">
        <f t="shared" si="11"/>
        <v>#REF!</v>
      </c>
      <c r="H95" s="13" t="e">
        <f t="shared" si="13"/>
        <v>#REF!</v>
      </c>
      <c r="I95" s="74" t="e">
        <f>BAJIO16643561!#REF!</f>
        <v>#REF!</v>
      </c>
      <c r="J95" s="13" t="e">
        <f t="shared" si="12"/>
        <v>#REF!</v>
      </c>
      <c r="K95" s="13" t="e">
        <f t="shared" si="9"/>
        <v>#REF!</v>
      </c>
      <c r="L95" s="13" t="e">
        <f>BAJIO16643561!#REF!</f>
        <v>#REF!</v>
      </c>
      <c r="M95" s="74" t="e">
        <f t="shared" si="10"/>
        <v>#REF!</v>
      </c>
      <c r="N95" s="14"/>
    </row>
    <row r="96" spans="1:14" x14ac:dyDescent="0.25">
      <c r="A96" s="11" t="e">
        <f>BAJIO16643561!#REF!</f>
        <v>#REF!</v>
      </c>
      <c r="B96" s="12"/>
      <c r="C96" s="12" t="e">
        <f>BAJIO16643561!#REF!</f>
        <v>#REF!</v>
      </c>
      <c r="D96" s="12"/>
      <c r="E96" s="69" t="e">
        <f>BAJIO16643561!#REF!</f>
        <v>#REF!</v>
      </c>
      <c r="F96" s="108" t="e">
        <f>BAJIO16643561!#REF!</f>
        <v>#REF!</v>
      </c>
      <c r="G96" s="13" t="e">
        <f t="shared" si="11"/>
        <v>#REF!</v>
      </c>
      <c r="H96" s="13" t="e">
        <f t="shared" si="13"/>
        <v>#REF!</v>
      </c>
      <c r="I96" s="74" t="e">
        <f>BAJIO16643561!#REF!</f>
        <v>#REF!</v>
      </c>
      <c r="J96" s="13" t="e">
        <f t="shared" si="12"/>
        <v>#REF!</v>
      </c>
      <c r="K96" s="13" t="e">
        <f t="shared" si="9"/>
        <v>#REF!</v>
      </c>
      <c r="L96" s="13" t="e">
        <f>BAJIO16643561!#REF!</f>
        <v>#REF!</v>
      </c>
      <c r="M96" s="74" t="e">
        <f t="shared" si="10"/>
        <v>#REF!</v>
      </c>
      <c r="N96" s="14"/>
    </row>
    <row r="97" spans="1:14" x14ac:dyDescent="0.25">
      <c r="A97" s="11" t="e">
        <f>BAJIO16643561!#REF!</f>
        <v>#REF!</v>
      </c>
      <c r="B97" s="12"/>
      <c r="C97" s="12" t="e">
        <f>BAJIO16643561!#REF!</f>
        <v>#REF!</v>
      </c>
      <c r="D97" s="12"/>
      <c r="E97" s="69" t="e">
        <f>BAJIO16643561!#REF!</f>
        <v>#REF!</v>
      </c>
      <c r="F97" s="108" t="e">
        <f>BAJIO16643561!#REF!</f>
        <v>#REF!</v>
      </c>
      <c r="G97" s="13" t="e">
        <f t="shared" si="11"/>
        <v>#REF!</v>
      </c>
      <c r="H97" s="13" t="e">
        <f t="shared" si="13"/>
        <v>#REF!</v>
      </c>
      <c r="I97" s="74" t="e">
        <f>BAJIO16643561!#REF!</f>
        <v>#REF!</v>
      </c>
      <c r="J97" s="13" t="e">
        <f t="shared" si="12"/>
        <v>#REF!</v>
      </c>
      <c r="K97" s="13" t="e">
        <f t="shared" si="9"/>
        <v>#REF!</v>
      </c>
      <c r="L97" s="13" t="e">
        <f>BAJIO16643561!#REF!</f>
        <v>#REF!</v>
      </c>
      <c r="M97" s="74" t="e">
        <f t="shared" si="10"/>
        <v>#REF!</v>
      </c>
      <c r="N97" s="14"/>
    </row>
    <row r="98" spans="1:14" x14ac:dyDescent="0.25">
      <c r="A98" s="11" t="e">
        <f>BAJIO16643561!#REF!</f>
        <v>#REF!</v>
      </c>
      <c r="B98" s="12"/>
      <c r="C98" s="12" t="e">
        <f>BAJIO16643561!#REF!</f>
        <v>#REF!</v>
      </c>
      <c r="D98" s="12"/>
      <c r="E98" s="69" t="e">
        <f>BAJIO16643561!#REF!</f>
        <v>#REF!</v>
      </c>
      <c r="F98" s="108" t="e">
        <f>BAJIO16643561!#REF!</f>
        <v>#REF!</v>
      </c>
      <c r="G98" s="13" t="e">
        <f t="shared" si="11"/>
        <v>#REF!</v>
      </c>
      <c r="H98" s="13" t="e">
        <f t="shared" si="13"/>
        <v>#REF!</v>
      </c>
      <c r="I98" s="74" t="e">
        <f>BAJIO16643561!#REF!</f>
        <v>#REF!</v>
      </c>
      <c r="J98" s="13" t="e">
        <f t="shared" si="12"/>
        <v>#REF!</v>
      </c>
      <c r="K98" s="13" t="e">
        <f t="shared" si="9"/>
        <v>#REF!</v>
      </c>
      <c r="L98" s="13" t="e">
        <f>BAJIO16643561!#REF!</f>
        <v>#REF!</v>
      </c>
      <c r="M98" s="74" t="e">
        <f t="shared" si="10"/>
        <v>#REF!</v>
      </c>
      <c r="N98" s="14"/>
    </row>
    <row r="99" spans="1:14" x14ac:dyDescent="0.25">
      <c r="A99" s="11" t="e">
        <f>BAJIO16643561!#REF!</f>
        <v>#REF!</v>
      </c>
      <c r="B99" s="12"/>
      <c r="C99" s="12" t="e">
        <f>BAJIO16643561!#REF!</f>
        <v>#REF!</v>
      </c>
      <c r="D99" s="12"/>
      <c r="E99" s="69" t="e">
        <f>BAJIO16643561!#REF!</f>
        <v>#REF!</v>
      </c>
      <c r="F99" s="108" t="e">
        <f>BAJIO16643561!#REF!</f>
        <v>#REF!</v>
      </c>
      <c r="G99" s="13" t="e">
        <f t="shared" si="11"/>
        <v>#REF!</v>
      </c>
      <c r="H99" s="13" t="e">
        <f t="shared" si="13"/>
        <v>#REF!</v>
      </c>
      <c r="I99" s="74" t="e">
        <f>BAJIO16643561!#REF!</f>
        <v>#REF!</v>
      </c>
      <c r="J99" s="13" t="e">
        <f t="shared" si="12"/>
        <v>#REF!</v>
      </c>
      <c r="K99" s="13" t="e">
        <f t="shared" si="9"/>
        <v>#REF!</v>
      </c>
      <c r="L99" s="13" t="e">
        <f>BAJIO16643561!#REF!</f>
        <v>#REF!</v>
      </c>
      <c r="M99" s="74" t="e">
        <f t="shared" si="10"/>
        <v>#REF!</v>
      </c>
      <c r="N99" s="14"/>
    </row>
    <row r="100" spans="1:14" x14ac:dyDescent="0.25">
      <c r="A100" s="11" t="e">
        <f>BAJIO16643561!#REF!</f>
        <v>#REF!</v>
      </c>
      <c r="B100" s="12"/>
      <c r="C100" s="12" t="e">
        <f>BAJIO16643561!#REF!</f>
        <v>#REF!</v>
      </c>
      <c r="D100" s="12"/>
      <c r="E100" s="69" t="e">
        <f>BAJIO16643561!#REF!</f>
        <v>#REF!</v>
      </c>
      <c r="F100" s="108" t="e">
        <f>BAJIO16643561!#REF!</f>
        <v>#REF!</v>
      </c>
      <c r="G100" s="13" t="e">
        <f t="shared" si="11"/>
        <v>#REF!</v>
      </c>
      <c r="H100" s="13" t="e">
        <f t="shared" si="13"/>
        <v>#REF!</v>
      </c>
      <c r="I100" s="74" t="e">
        <f>BAJIO16643561!#REF!</f>
        <v>#REF!</v>
      </c>
      <c r="J100" s="13" t="e">
        <f t="shared" si="12"/>
        <v>#REF!</v>
      </c>
      <c r="K100" s="13" t="e">
        <f t="shared" si="9"/>
        <v>#REF!</v>
      </c>
      <c r="L100" s="13" t="e">
        <f>BAJIO16643561!#REF!</f>
        <v>#REF!</v>
      </c>
      <c r="M100" s="74" t="e">
        <f t="shared" si="10"/>
        <v>#REF!</v>
      </c>
      <c r="N100" s="14"/>
    </row>
    <row r="101" spans="1:14" x14ac:dyDescent="0.25">
      <c r="A101" s="11" t="e">
        <f>BAJIO16643561!#REF!</f>
        <v>#REF!</v>
      </c>
      <c r="B101" s="12"/>
      <c r="C101" s="12" t="e">
        <f>BAJIO16643561!#REF!</f>
        <v>#REF!</v>
      </c>
      <c r="D101" s="12"/>
      <c r="E101" s="69" t="e">
        <f>BAJIO16643561!#REF!</f>
        <v>#REF!</v>
      </c>
      <c r="F101" s="108" t="e">
        <f>BAJIO16643561!#REF!</f>
        <v>#REF!</v>
      </c>
      <c r="G101" s="13" t="e">
        <f t="shared" si="11"/>
        <v>#REF!</v>
      </c>
      <c r="H101" s="13" t="e">
        <f t="shared" si="13"/>
        <v>#REF!</v>
      </c>
      <c r="I101" s="74" t="e">
        <f>BAJIO16643561!#REF!</f>
        <v>#REF!</v>
      </c>
      <c r="J101" s="13" t="e">
        <f t="shared" si="12"/>
        <v>#REF!</v>
      </c>
      <c r="K101" s="13" t="e">
        <f t="shared" si="9"/>
        <v>#REF!</v>
      </c>
      <c r="L101" s="13" t="e">
        <f>BAJIO16643561!#REF!</f>
        <v>#REF!</v>
      </c>
      <c r="M101" s="74" t="e">
        <f t="shared" si="10"/>
        <v>#REF!</v>
      </c>
      <c r="N101" s="14"/>
    </row>
    <row r="102" spans="1:14" x14ac:dyDescent="0.25">
      <c r="A102" s="11" t="e">
        <f>BAJIO16643561!#REF!</f>
        <v>#REF!</v>
      </c>
      <c r="B102" s="12"/>
      <c r="C102" s="12" t="e">
        <f>BAJIO16643561!#REF!</f>
        <v>#REF!</v>
      </c>
      <c r="D102" s="12"/>
      <c r="E102" s="69" t="e">
        <f>BAJIO16643561!#REF!</f>
        <v>#REF!</v>
      </c>
      <c r="F102" s="108" t="e">
        <f>BAJIO16643561!#REF!</f>
        <v>#REF!</v>
      </c>
      <c r="G102" s="13" t="e">
        <f t="shared" si="11"/>
        <v>#REF!</v>
      </c>
      <c r="H102" s="13" t="e">
        <f t="shared" si="13"/>
        <v>#REF!</v>
      </c>
      <c r="I102" s="74" t="e">
        <f>BAJIO16643561!#REF!</f>
        <v>#REF!</v>
      </c>
      <c r="J102" s="13" t="e">
        <f t="shared" si="12"/>
        <v>#REF!</v>
      </c>
      <c r="K102" s="13" t="e">
        <f t="shared" si="9"/>
        <v>#REF!</v>
      </c>
      <c r="L102" s="13" t="e">
        <f>BAJIO16643561!#REF!</f>
        <v>#REF!</v>
      </c>
      <c r="M102" s="74" t="e">
        <f t="shared" si="10"/>
        <v>#REF!</v>
      </c>
      <c r="N102" s="14"/>
    </row>
    <row r="103" spans="1:14" x14ac:dyDescent="0.25">
      <c r="A103" s="11" t="e">
        <f>BAJIO16643561!#REF!</f>
        <v>#REF!</v>
      </c>
      <c r="B103" s="12"/>
      <c r="C103" s="12" t="e">
        <f>BAJIO16643561!#REF!</f>
        <v>#REF!</v>
      </c>
      <c r="D103" s="12"/>
      <c r="E103" s="69" t="e">
        <f>BAJIO16643561!#REF!</f>
        <v>#REF!</v>
      </c>
      <c r="F103" s="108" t="e">
        <f>BAJIO16643561!#REF!</f>
        <v>#REF!</v>
      </c>
      <c r="G103" s="13" t="e">
        <f t="shared" si="11"/>
        <v>#REF!</v>
      </c>
      <c r="H103" s="13" t="e">
        <f t="shared" si="13"/>
        <v>#REF!</v>
      </c>
      <c r="I103" s="74" t="e">
        <f>BAJIO16643561!#REF!</f>
        <v>#REF!</v>
      </c>
      <c r="J103" s="13" t="e">
        <f t="shared" si="12"/>
        <v>#REF!</v>
      </c>
      <c r="K103" s="13" t="e">
        <f t="shared" si="9"/>
        <v>#REF!</v>
      </c>
      <c r="L103" s="13" t="e">
        <f>BAJIO16643561!#REF!</f>
        <v>#REF!</v>
      </c>
      <c r="M103" s="74" t="e">
        <f t="shared" si="10"/>
        <v>#REF!</v>
      </c>
      <c r="N103" s="14"/>
    </row>
    <row r="104" spans="1:14" x14ac:dyDescent="0.25">
      <c r="A104" s="11" t="e">
        <f>BAJIO16643561!#REF!</f>
        <v>#REF!</v>
      </c>
      <c r="B104" s="12"/>
      <c r="C104" s="12" t="e">
        <f>BAJIO16643561!#REF!</f>
        <v>#REF!</v>
      </c>
      <c r="D104" s="12"/>
      <c r="E104" s="69" t="e">
        <f>BAJIO16643561!#REF!</f>
        <v>#REF!</v>
      </c>
      <c r="F104" s="108" t="e">
        <f>BAJIO16643561!#REF!</f>
        <v>#REF!</v>
      </c>
      <c r="G104" s="13" t="e">
        <f t="shared" si="11"/>
        <v>#REF!</v>
      </c>
      <c r="H104" s="13" t="e">
        <f t="shared" si="13"/>
        <v>#REF!</v>
      </c>
      <c r="I104" s="74" t="e">
        <f>BAJIO16643561!#REF!</f>
        <v>#REF!</v>
      </c>
      <c r="J104" s="13" t="e">
        <f t="shared" si="12"/>
        <v>#REF!</v>
      </c>
      <c r="K104" s="13" t="e">
        <f t="shared" si="9"/>
        <v>#REF!</v>
      </c>
      <c r="L104" s="13" t="e">
        <f>BAJIO16643561!#REF!</f>
        <v>#REF!</v>
      </c>
      <c r="M104" s="74" t="e">
        <f t="shared" si="10"/>
        <v>#REF!</v>
      </c>
      <c r="N104" s="14"/>
    </row>
    <row r="105" spans="1:14" x14ac:dyDescent="0.25">
      <c r="A105" s="11" t="e">
        <f>BAJIO16643561!#REF!</f>
        <v>#REF!</v>
      </c>
      <c r="B105" s="12"/>
      <c r="C105" s="12" t="e">
        <f>BAJIO16643561!#REF!</f>
        <v>#REF!</v>
      </c>
      <c r="D105" s="12"/>
      <c r="E105" s="69" t="e">
        <f>BAJIO16643561!#REF!</f>
        <v>#REF!</v>
      </c>
      <c r="F105" s="108" t="e">
        <f>BAJIO16643561!#REF!</f>
        <v>#REF!</v>
      </c>
      <c r="G105" s="13" t="e">
        <f t="shared" si="11"/>
        <v>#REF!</v>
      </c>
      <c r="H105" s="13" t="e">
        <f t="shared" si="13"/>
        <v>#REF!</v>
      </c>
      <c r="I105" s="74" t="e">
        <f>BAJIO16643561!#REF!</f>
        <v>#REF!</v>
      </c>
      <c r="J105" s="13" t="e">
        <f t="shared" si="12"/>
        <v>#REF!</v>
      </c>
      <c r="K105" s="13" t="e">
        <f t="shared" si="9"/>
        <v>#REF!</v>
      </c>
      <c r="L105" s="13" t="e">
        <f>BAJIO16643561!#REF!</f>
        <v>#REF!</v>
      </c>
      <c r="M105" s="74" t="e">
        <f t="shared" si="10"/>
        <v>#REF!</v>
      </c>
      <c r="N105" s="14"/>
    </row>
    <row r="106" spans="1:14" x14ac:dyDescent="0.25">
      <c r="A106" s="11" t="e">
        <f>BAJIO16643561!#REF!</f>
        <v>#REF!</v>
      </c>
      <c r="B106" s="12"/>
      <c r="C106" s="12" t="e">
        <f>BAJIO16643561!#REF!</f>
        <v>#REF!</v>
      </c>
      <c r="D106" s="12"/>
      <c r="E106" s="69" t="e">
        <f>BAJIO16643561!#REF!</f>
        <v>#REF!</v>
      </c>
      <c r="F106" s="108" t="e">
        <f>BAJIO16643561!#REF!</f>
        <v>#REF!</v>
      </c>
      <c r="G106" s="13" t="e">
        <f t="shared" si="11"/>
        <v>#REF!</v>
      </c>
      <c r="H106" s="13" t="e">
        <f t="shared" si="13"/>
        <v>#REF!</v>
      </c>
      <c r="I106" s="74" t="e">
        <f>BAJIO16643561!#REF!</f>
        <v>#REF!</v>
      </c>
      <c r="J106" s="13" t="e">
        <f t="shared" si="12"/>
        <v>#REF!</v>
      </c>
      <c r="K106" s="13" t="e">
        <f t="shared" si="9"/>
        <v>#REF!</v>
      </c>
      <c r="L106" s="13" t="e">
        <f>BAJIO16643561!#REF!</f>
        <v>#REF!</v>
      </c>
      <c r="M106" s="74" t="e">
        <f t="shared" si="10"/>
        <v>#REF!</v>
      </c>
      <c r="N106" s="14"/>
    </row>
    <row r="107" spans="1:14" x14ac:dyDescent="0.25">
      <c r="A107" s="11" t="e">
        <f>BAJIO16643561!#REF!</f>
        <v>#REF!</v>
      </c>
      <c r="B107" s="12"/>
      <c r="C107" s="12" t="e">
        <f>BAJIO16643561!#REF!</f>
        <v>#REF!</v>
      </c>
      <c r="D107" s="12"/>
      <c r="E107" s="69" t="e">
        <f>BAJIO16643561!#REF!</f>
        <v>#REF!</v>
      </c>
      <c r="F107" s="108" t="e">
        <f>BAJIO16643561!#REF!</f>
        <v>#REF!</v>
      </c>
      <c r="G107" s="13" t="e">
        <f t="shared" si="11"/>
        <v>#REF!</v>
      </c>
      <c r="H107" s="13" t="e">
        <f t="shared" si="13"/>
        <v>#REF!</v>
      </c>
      <c r="I107" s="74" t="e">
        <f>BAJIO16643561!#REF!</f>
        <v>#REF!</v>
      </c>
      <c r="J107" s="13" t="e">
        <f t="shared" si="12"/>
        <v>#REF!</v>
      </c>
      <c r="K107" s="13" t="e">
        <f t="shared" si="9"/>
        <v>#REF!</v>
      </c>
      <c r="L107" s="13" t="e">
        <f>BAJIO16643561!#REF!</f>
        <v>#REF!</v>
      </c>
      <c r="M107" s="74" t="e">
        <f t="shared" si="10"/>
        <v>#REF!</v>
      </c>
      <c r="N107" s="14"/>
    </row>
    <row r="108" spans="1:14" x14ac:dyDescent="0.25">
      <c r="A108" s="11" t="e">
        <f>BAJIO16643561!#REF!</f>
        <v>#REF!</v>
      </c>
      <c r="B108" s="12"/>
      <c r="C108" s="12" t="e">
        <f>BAJIO16643561!#REF!</f>
        <v>#REF!</v>
      </c>
      <c r="D108" s="12"/>
      <c r="E108" s="69" t="e">
        <f>BAJIO16643561!#REF!</f>
        <v>#REF!</v>
      </c>
      <c r="F108" s="108" t="e">
        <f>BAJIO16643561!#REF!</f>
        <v>#REF!</v>
      </c>
      <c r="G108" s="13" t="e">
        <f t="shared" si="11"/>
        <v>#REF!</v>
      </c>
      <c r="H108" s="13" t="e">
        <f t="shared" si="13"/>
        <v>#REF!</v>
      </c>
      <c r="I108" s="74" t="e">
        <f>BAJIO16643561!#REF!</f>
        <v>#REF!</v>
      </c>
      <c r="J108" s="13" t="e">
        <f t="shared" si="12"/>
        <v>#REF!</v>
      </c>
      <c r="K108" s="13" t="e">
        <f t="shared" si="9"/>
        <v>#REF!</v>
      </c>
      <c r="L108" s="13" t="e">
        <f>BAJIO16643561!#REF!</f>
        <v>#REF!</v>
      </c>
      <c r="M108" s="74" t="e">
        <f t="shared" si="10"/>
        <v>#REF!</v>
      </c>
      <c r="N108" s="14"/>
    </row>
    <row r="109" spans="1:14" x14ac:dyDescent="0.25">
      <c r="A109" s="11" t="e">
        <f>BAJIO16643561!#REF!</f>
        <v>#REF!</v>
      </c>
      <c r="B109" s="12"/>
      <c r="C109" s="12" t="e">
        <f>BAJIO16643561!#REF!</f>
        <v>#REF!</v>
      </c>
      <c r="D109" s="12"/>
      <c r="E109" s="69" t="e">
        <f>BAJIO16643561!#REF!</f>
        <v>#REF!</v>
      </c>
      <c r="F109" s="108" t="e">
        <f>BAJIO16643561!#REF!</f>
        <v>#REF!</v>
      </c>
      <c r="G109" s="13" t="e">
        <f t="shared" si="11"/>
        <v>#REF!</v>
      </c>
      <c r="H109" s="13" t="e">
        <f t="shared" si="13"/>
        <v>#REF!</v>
      </c>
      <c r="I109" s="74" t="e">
        <f>BAJIO16643561!#REF!</f>
        <v>#REF!</v>
      </c>
      <c r="J109" s="13" t="e">
        <f t="shared" si="12"/>
        <v>#REF!</v>
      </c>
      <c r="K109" s="13" t="e">
        <f t="shared" si="9"/>
        <v>#REF!</v>
      </c>
      <c r="L109" s="13" t="e">
        <f>BAJIO16643561!#REF!</f>
        <v>#REF!</v>
      </c>
      <c r="M109" s="74" t="e">
        <f t="shared" si="10"/>
        <v>#REF!</v>
      </c>
      <c r="N109" s="14"/>
    </row>
    <row r="110" spans="1:14" x14ac:dyDescent="0.25">
      <c r="A110" s="11" t="e">
        <f>BAJIO16643561!#REF!</f>
        <v>#REF!</v>
      </c>
      <c r="B110" s="12"/>
      <c r="C110" s="12" t="e">
        <f>BAJIO16643561!#REF!</f>
        <v>#REF!</v>
      </c>
      <c r="D110" s="12"/>
      <c r="E110" s="69" t="e">
        <f>BAJIO16643561!#REF!</f>
        <v>#REF!</v>
      </c>
      <c r="F110" s="108" t="e">
        <f>BAJIO16643561!#REF!</f>
        <v>#REF!</v>
      </c>
      <c r="G110" s="13" t="e">
        <f t="shared" si="11"/>
        <v>#REF!</v>
      </c>
      <c r="H110" s="13" t="e">
        <f t="shared" si="13"/>
        <v>#REF!</v>
      </c>
      <c r="I110" s="74" t="e">
        <f>BAJIO16643561!#REF!</f>
        <v>#REF!</v>
      </c>
      <c r="J110" s="13" t="e">
        <f t="shared" si="12"/>
        <v>#REF!</v>
      </c>
      <c r="K110" s="13" t="e">
        <f t="shared" si="9"/>
        <v>#REF!</v>
      </c>
      <c r="L110" s="13" t="e">
        <f>BAJIO16643561!#REF!</f>
        <v>#REF!</v>
      </c>
      <c r="M110" s="74" t="e">
        <f t="shared" si="10"/>
        <v>#REF!</v>
      </c>
      <c r="N110" s="14"/>
    </row>
    <row r="111" spans="1:14" x14ac:dyDescent="0.25">
      <c r="A111" s="11" t="e">
        <f>BAJIO16643561!#REF!</f>
        <v>#REF!</v>
      </c>
      <c r="B111" s="12"/>
      <c r="C111" s="12" t="e">
        <f>BAJIO16643561!#REF!</f>
        <v>#REF!</v>
      </c>
      <c r="D111" s="12"/>
      <c r="E111" s="69" t="e">
        <f>BAJIO16643561!#REF!</f>
        <v>#REF!</v>
      </c>
      <c r="F111" s="108" t="e">
        <f>BAJIO16643561!#REF!</f>
        <v>#REF!</v>
      </c>
      <c r="G111" s="13" t="e">
        <f t="shared" si="11"/>
        <v>#REF!</v>
      </c>
      <c r="H111" s="13" t="e">
        <f t="shared" si="13"/>
        <v>#REF!</v>
      </c>
      <c r="I111" s="74" t="e">
        <f>BAJIO16643561!#REF!</f>
        <v>#REF!</v>
      </c>
      <c r="J111" s="13" t="e">
        <f t="shared" si="12"/>
        <v>#REF!</v>
      </c>
      <c r="K111" s="13" t="e">
        <f t="shared" si="9"/>
        <v>#REF!</v>
      </c>
      <c r="L111" s="13" t="e">
        <f>BAJIO16643561!#REF!</f>
        <v>#REF!</v>
      </c>
      <c r="M111" s="74" t="e">
        <f t="shared" si="10"/>
        <v>#REF!</v>
      </c>
      <c r="N111" s="14"/>
    </row>
    <row r="112" spans="1:14" x14ac:dyDescent="0.25">
      <c r="A112" s="11" t="e">
        <f>BAJIO16643561!#REF!</f>
        <v>#REF!</v>
      </c>
      <c r="B112" s="12"/>
      <c r="C112" s="12" t="e">
        <f>BAJIO16643561!#REF!</f>
        <v>#REF!</v>
      </c>
      <c r="D112" s="12"/>
      <c r="E112" s="69" t="e">
        <f>BAJIO16643561!#REF!</f>
        <v>#REF!</v>
      </c>
      <c r="F112" s="108" t="e">
        <f>BAJIO16643561!#REF!</f>
        <v>#REF!</v>
      </c>
      <c r="G112" s="13" t="e">
        <f t="shared" si="11"/>
        <v>#REF!</v>
      </c>
      <c r="H112" s="13" t="e">
        <f t="shared" si="13"/>
        <v>#REF!</v>
      </c>
      <c r="I112" s="74" t="e">
        <f>BAJIO16643561!#REF!</f>
        <v>#REF!</v>
      </c>
      <c r="J112" s="13" t="e">
        <f t="shared" si="12"/>
        <v>#REF!</v>
      </c>
      <c r="K112" s="13" t="e">
        <f t="shared" si="9"/>
        <v>#REF!</v>
      </c>
      <c r="L112" s="13" t="e">
        <f>BAJIO16643561!#REF!</f>
        <v>#REF!</v>
      </c>
      <c r="M112" s="74" t="e">
        <f t="shared" si="10"/>
        <v>#REF!</v>
      </c>
      <c r="N112" s="14"/>
    </row>
    <row r="113" spans="1:14" x14ac:dyDescent="0.25">
      <c r="A113" s="11" t="e">
        <f>BAJIO16643561!#REF!</f>
        <v>#REF!</v>
      </c>
      <c r="B113" s="12"/>
      <c r="C113" s="12" t="e">
        <f>BAJIO16643561!#REF!</f>
        <v>#REF!</v>
      </c>
      <c r="D113" s="12"/>
      <c r="E113" s="69" t="e">
        <f>BAJIO16643561!#REF!</f>
        <v>#REF!</v>
      </c>
      <c r="F113" s="108" t="e">
        <f>BAJIO16643561!#REF!</f>
        <v>#REF!</v>
      </c>
      <c r="G113" s="13" t="e">
        <f t="shared" si="11"/>
        <v>#REF!</v>
      </c>
      <c r="H113" s="13" t="e">
        <f t="shared" si="13"/>
        <v>#REF!</v>
      </c>
      <c r="I113" s="74" t="e">
        <f>BAJIO16643561!#REF!</f>
        <v>#REF!</v>
      </c>
      <c r="J113" s="13" t="e">
        <f t="shared" si="12"/>
        <v>#REF!</v>
      </c>
      <c r="K113" s="13" t="e">
        <f t="shared" si="9"/>
        <v>#REF!</v>
      </c>
      <c r="L113" s="13" t="e">
        <f>BAJIO16643561!#REF!</f>
        <v>#REF!</v>
      </c>
      <c r="M113" s="74" t="e">
        <f t="shared" si="10"/>
        <v>#REF!</v>
      </c>
      <c r="N113" s="14"/>
    </row>
    <row r="114" spans="1:14" x14ac:dyDescent="0.25">
      <c r="A114" s="11" t="e">
        <f>BAJIO16643561!#REF!</f>
        <v>#REF!</v>
      </c>
      <c r="B114" s="12"/>
      <c r="C114" s="12" t="e">
        <f>BAJIO16643561!#REF!</f>
        <v>#REF!</v>
      </c>
      <c r="D114" s="12"/>
      <c r="E114" s="69" t="e">
        <f>BAJIO16643561!#REF!</f>
        <v>#REF!</v>
      </c>
      <c r="F114" s="108" t="e">
        <f>BAJIO16643561!#REF!</f>
        <v>#REF!</v>
      </c>
      <c r="G114" s="13" t="e">
        <f t="shared" si="11"/>
        <v>#REF!</v>
      </c>
      <c r="H114" s="13" t="e">
        <f t="shared" si="13"/>
        <v>#REF!</v>
      </c>
      <c r="I114" s="74" t="e">
        <f>BAJIO16643561!#REF!</f>
        <v>#REF!</v>
      </c>
      <c r="J114" s="13" t="e">
        <f t="shared" si="12"/>
        <v>#REF!</v>
      </c>
      <c r="K114" s="13" t="e">
        <f t="shared" si="9"/>
        <v>#REF!</v>
      </c>
      <c r="L114" s="13" t="e">
        <f>BAJIO16643561!#REF!</f>
        <v>#REF!</v>
      </c>
      <c r="M114" s="74" t="e">
        <f t="shared" si="10"/>
        <v>#REF!</v>
      </c>
      <c r="N114" s="14"/>
    </row>
    <row r="115" spans="1:14" x14ac:dyDescent="0.25">
      <c r="A115" s="11" t="e">
        <f>BAJIO16643561!#REF!</f>
        <v>#REF!</v>
      </c>
      <c r="B115" s="12"/>
      <c r="C115" s="12" t="e">
        <f>BAJIO16643561!#REF!</f>
        <v>#REF!</v>
      </c>
      <c r="D115" s="12"/>
      <c r="E115" s="69" t="e">
        <f>BAJIO16643561!#REF!</f>
        <v>#REF!</v>
      </c>
      <c r="F115" s="108" t="e">
        <f>BAJIO16643561!#REF!</f>
        <v>#REF!</v>
      </c>
      <c r="G115" s="13" t="e">
        <f t="shared" si="11"/>
        <v>#REF!</v>
      </c>
      <c r="H115" s="13" t="e">
        <f t="shared" si="13"/>
        <v>#REF!</v>
      </c>
      <c r="I115" s="74" t="e">
        <f>BAJIO16643561!#REF!</f>
        <v>#REF!</v>
      </c>
      <c r="J115" s="13" t="e">
        <f t="shared" si="12"/>
        <v>#REF!</v>
      </c>
      <c r="K115" s="13" t="e">
        <f t="shared" si="9"/>
        <v>#REF!</v>
      </c>
      <c r="L115" s="13" t="e">
        <f>BAJIO16643561!#REF!</f>
        <v>#REF!</v>
      </c>
      <c r="M115" s="74" t="e">
        <f t="shared" si="10"/>
        <v>#REF!</v>
      </c>
      <c r="N115" s="14"/>
    </row>
    <row r="116" spans="1:14" x14ac:dyDescent="0.25">
      <c r="A116" s="11" t="e">
        <f>BAJIO16643561!#REF!</f>
        <v>#REF!</v>
      </c>
      <c r="B116" s="12"/>
      <c r="C116" s="12" t="e">
        <f>BAJIO16643561!#REF!</f>
        <v>#REF!</v>
      </c>
      <c r="D116" s="12"/>
      <c r="E116" s="69" t="e">
        <f>BAJIO16643561!#REF!</f>
        <v>#REF!</v>
      </c>
      <c r="F116" s="108" t="e">
        <f>BAJIO16643561!#REF!</f>
        <v>#REF!</v>
      </c>
      <c r="G116" s="13" t="e">
        <f t="shared" si="11"/>
        <v>#REF!</v>
      </c>
      <c r="H116" s="13" t="e">
        <f t="shared" si="13"/>
        <v>#REF!</v>
      </c>
      <c r="I116" s="74" t="e">
        <f>BAJIO16643561!#REF!</f>
        <v>#REF!</v>
      </c>
      <c r="J116" s="13" t="e">
        <f t="shared" si="12"/>
        <v>#REF!</v>
      </c>
      <c r="K116" s="13" t="e">
        <f t="shared" si="9"/>
        <v>#REF!</v>
      </c>
      <c r="L116" s="13" t="e">
        <f>BAJIO16643561!#REF!</f>
        <v>#REF!</v>
      </c>
      <c r="M116" s="74" t="e">
        <f t="shared" si="10"/>
        <v>#REF!</v>
      </c>
      <c r="N116" s="14"/>
    </row>
    <row r="117" spans="1:14" x14ac:dyDescent="0.25">
      <c r="A117" s="11" t="e">
        <f>BAJIO16643561!#REF!</f>
        <v>#REF!</v>
      </c>
      <c r="B117" s="12"/>
      <c r="C117" s="12" t="e">
        <f>BAJIO16643561!#REF!</f>
        <v>#REF!</v>
      </c>
      <c r="D117" s="12"/>
      <c r="E117" s="69" t="e">
        <f>BAJIO16643561!#REF!</f>
        <v>#REF!</v>
      </c>
      <c r="F117" s="108" t="e">
        <f>BAJIO16643561!#REF!</f>
        <v>#REF!</v>
      </c>
      <c r="G117" s="13" t="e">
        <f t="shared" si="11"/>
        <v>#REF!</v>
      </c>
      <c r="H117" s="13" t="e">
        <f t="shared" si="13"/>
        <v>#REF!</v>
      </c>
      <c r="I117" s="74" t="e">
        <f>BAJIO16643561!#REF!</f>
        <v>#REF!</v>
      </c>
      <c r="J117" s="13" t="e">
        <f t="shared" si="12"/>
        <v>#REF!</v>
      </c>
      <c r="K117" s="13" t="e">
        <f t="shared" si="9"/>
        <v>#REF!</v>
      </c>
      <c r="L117" s="13" t="e">
        <f>BAJIO16643561!#REF!</f>
        <v>#REF!</v>
      </c>
      <c r="M117" s="74" t="e">
        <f t="shared" si="10"/>
        <v>#REF!</v>
      </c>
      <c r="N117" s="14"/>
    </row>
    <row r="118" spans="1:14" x14ac:dyDescent="0.25">
      <c r="A118" s="11" t="e">
        <f>BAJIO16643561!#REF!</f>
        <v>#REF!</v>
      </c>
      <c r="B118" s="12"/>
      <c r="C118" s="12" t="e">
        <f>BAJIO16643561!#REF!</f>
        <v>#REF!</v>
      </c>
      <c r="D118" s="12"/>
      <c r="E118" s="69" t="e">
        <f>BAJIO16643561!#REF!</f>
        <v>#REF!</v>
      </c>
      <c r="F118" s="108" t="e">
        <f>BAJIO16643561!#REF!</f>
        <v>#REF!</v>
      </c>
      <c r="G118" s="13" t="e">
        <f t="shared" si="11"/>
        <v>#REF!</v>
      </c>
      <c r="H118" s="13" t="e">
        <f t="shared" si="13"/>
        <v>#REF!</v>
      </c>
      <c r="I118" s="74" t="e">
        <f>BAJIO16643561!#REF!</f>
        <v>#REF!</v>
      </c>
      <c r="J118" s="13" t="e">
        <f t="shared" si="12"/>
        <v>#REF!</v>
      </c>
      <c r="K118" s="13" t="e">
        <f t="shared" si="9"/>
        <v>#REF!</v>
      </c>
      <c r="L118" s="13" t="e">
        <f>BAJIO16643561!#REF!</f>
        <v>#REF!</v>
      </c>
      <c r="M118" s="74" t="e">
        <f t="shared" si="10"/>
        <v>#REF!</v>
      </c>
      <c r="N118" s="14"/>
    </row>
    <row r="119" spans="1:14" x14ac:dyDescent="0.25">
      <c r="A119" s="11" t="e">
        <f>BAJIO16643561!#REF!</f>
        <v>#REF!</v>
      </c>
      <c r="B119" s="12"/>
      <c r="C119" s="12" t="e">
        <f>BAJIO16643561!#REF!</f>
        <v>#REF!</v>
      </c>
      <c r="D119" s="12"/>
      <c r="E119" s="69" t="e">
        <f>BAJIO16643561!#REF!</f>
        <v>#REF!</v>
      </c>
      <c r="F119" s="108" t="e">
        <f>BAJIO16643561!#REF!</f>
        <v>#REF!</v>
      </c>
      <c r="G119" s="13" t="e">
        <f t="shared" si="11"/>
        <v>#REF!</v>
      </c>
      <c r="H119" s="13" t="e">
        <f t="shared" si="13"/>
        <v>#REF!</v>
      </c>
      <c r="I119" s="74" t="e">
        <f>BAJIO16643561!#REF!</f>
        <v>#REF!</v>
      </c>
      <c r="J119" s="13" t="e">
        <f t="shared" si="12"/>
        <v>#REF!</v>
      </c>
      <c r="K119" s="13" t="e">
        <f t="shared" si="9"/>
        <v>#REF!</v>
      </c>
      <c r="L119" s="13" t="e">
        <f>BAJIO16643561!#REF!</f>
        <v>#REF!</v>
      </c>
      <c r="M119" s="74" t="e">
        <f t="shared" si="10"/>
        <v>#REF!</v>
      </c>
      <c r="N119" s="14"/>
    </row>
    <row r="120" spans="1:14" x14ac:dyDescent="0.25">
      <c r="A120" s="11" t="e">
        <f>BAJIO16643561!#REF!</f>
        <v>#REF!</v>
      </c>
      <c r="B120" s="12"/>
      <c r="C120" s="12" t="e">
        <f>BAJIO16643561!#REF!</f>
        <v>#REF!</v>
      </c>
      <c r="D120" s="12"/>
      <c r="E120" s="69" t="e">
        <f>BAJIO16643561!#REF!</f>
        <v>#REF!</v>
      </c>
      <c r="F120" s="108" t="e">
        <f>BAJIO16643561!#REF!</f>
        <v>#REF!</v>
      </c>
      <c r="G120" s="13" t="e">
        <f t="shared" si="11"/>
        <v>#REF!</v>
      </c>
      <c r="H120" s="13" t="e">
        <f t="shared" si="13"/>
        <v>#REF!</v>
      </c>
      <c r="I120" s="74" t="e">
        <f>BAJIO16643561!#REF!</f>
        <v>#REF!</v>
      </c>
      <c r="J120" s="13" t="e">
        <f t="shared" si="12"/>
        <v>#REF!</v>
      </c>
      <c r="K120" s="13" t="e">
        <f t="shared" si="9"/>
        <v>#REF!</v>
      </c>
      <c r="L120" s="13" t="e">
        <f>BAJIO16643561!#REF!</f>
        <v>#REF!</v>
      </c>
      <c r="M120" s="74" t="e">
        <f t="shared" si="10"/>
        <v>#REF!</v>
      </c>
      <c r="N120" s="14"/>
    </row>
    <row r="121" spans="1:14" x14ac:dyDescent="0.25">
      <c r="A121" s="11" t="e">
        <f>BAJIO16643561!#REF!</f>
        <v>#REF!</v>
      </c>
      <c r="B121" s="12"/>
      <c r="C121" s="12" t="e">
        <f>BAJIO16643561!#REF!</f>
        <v>#REF!</v>
      </c>
      <c r="D121" s="12"/>
      <c r="E121" s="69" t="e">
        <f>BAJIO16643561!#REF!</f>
        <v>#REF!</v>
      </c>
      <c r="F121" s="108" t="e">
        <f>BAJIO16643561!#REF!</f>
        <v>#REF!</v>
      </c>
      <c r="G121" s="13" t="e">
        <f t="shared" ref="G121:G184" si="14">I121/1.16</f>
        <v>#REF!</v>
      </c>
      <c r="H121" s="13" t="e">
        <f t="shared" si="13"/>
        <v>#REF!</v>
      </c>
      <c r="I121" s="74" t="e">
        <f>BAJIO16643561!#REF!</f>
        <v>#REF!</v>
      </c>
      <c r="J121" s="13" t="e">
        <f t="shared" ref="J121:J184" si="15">L121/1.16</f>
        <v>#REF!</v>
      </c>
      <c r="K121" s="13" t="e">
        <f t="shared" si="9"/>
        <v>#REF!</v>
      </c>
      <c r="L121" s="13" t="e">
        <f>BAJIO16643561!#REF!</f>
        <v>#REF!</v>
      </c>
      <c r="M121" s="74" t="e">
        <f t="shared" si="10"/>
        <v>#REF!</v>
      </c>
      <c r="N121" s="14"/>
    </row>
    <row r="122" spans="1:14" x14ac:dyDescent="0.25">
      <c r="A122" s="11" t="e">
        <f>BAJIO16643561!#REF!</f>
        <v>#REF!</v>
      </c>
      <c r="B122" s="12"/>
      <c r="C122" s="12" t="e">
        <f>BAJIO16643561!#REF!</f>
        <v>#REF!</v>
      </c>
      <c r="D122" s="12"/>
      <c r="E122" s="69" t="e">
        <f>BAJIO16643561!#REF!</f>
        <v>#REF!</v>
      </c>
      <c r="F122" s="108" t="e">
        <f>BAJIO16643561!#REF!</f>
        <v>#REF!</v>
      </c>
      <c r="G122" s="13" t="e">
        <f t="shared" si="14"/>
        <v>#REF!</v>
      </c>
      <c r="H122" s="13" t="e">
        <f t="shared" si="13"/>
        <v>#REF!</v>
      </c>
      <c r="I122" s="74" t="e">
        <f>BAJIO16643561!#REF!</f>
        <v>#REF!</v>
      </c>
      <c r="J122" s="13" t="e">
        <f t="shared" si="15"/>
        <v>#REF!</v>
      </c>
      <c r="K122" s="13" t="e">
        <f t="shared" si="9"/>
        <v>#REF!</v>
      </c>
      <c r="L122" s="13" t="e">
        <f>BAJIO16643561!#REF!</f>
        <v>#REF!</v>
      </c>
      <c r="M122" s="74" t="e">
        <f t="shared" si="10"/>
        <v>#REF!</v>
      </c>
      <c r="N122" s="14"/>
    </row>
    <row r="123" spans="1:14" x14ac:dyDescent="0.25">
      <c r="A123" s="11" t="e">
        <f>BAJIO16643561!#REF!</f>
        <v>#REF!</v>
      </c>
      <c r="B123" s="12"/>
      <c r="C123" s="12" t="e">
        <f>BAJIO16643561!#REF!</f>
        <v>#REF!</v>
      </c>
      <c r="D123" s="12"/>
      <c r="E123" s="69" t="e">
        <f>BAJIO16643561!#REF!</f>
        <v>#REF!</v>
      </c>
      <c r="F123" s="108" t="e">
        <f>BAJIO16643561!#REF!</f>
        <v>#REF!</v>
      </c>
      <c r="G123" s="13" t="e">
        <f t="shared" si="14"/>
        <v>#REF!</v>
      </c>
      <c r="H123" s="13" t="e">
        <f t="shared" si="13"/>
        <v>#REF!</v>
      </c>
      <c r="I123" s="74" t="e">
        <f>BAJIO16643561!#REF!</f>
        <v>#REF!</v>
      </c>
      <c r="J123" s="13" t="e">
        <f t="shared" si="15"/>
        <v>#REF!</v>
      </c>
      <c r="K123" s="13" t="e">
        <f t="shared" si="9"/>
        <v>#REF!</v>
      </c>
      <c r="L123" s="13" t="e">
        <f>BAJIO16643561!#REF!</f>
        <v>#REF!</v>
      </c>
      <c r="M123" s="74" t="e">
        <f t="shared" si="10"/>
        <v>#REF!</v>
      </c>
      <c r="N123" s="14"/>
    </row>
    <row r="124" spans="1:14" x14ac:dyDescent="0.25">
      <c r="A124" s="11" t="e">
        <f>BAJIO16643561!#REF!</f>
        <v>#REF!</v>
      </c>
      <c r="B124" s="12"/>
      <c r="C124" s="12" t="e">
        <f>BAJIO16643561!#REF!</f>
        <v>#REF!</v>
      </c>
      <c r="D124" s="12"/>
      <c r="E124" s="69" t="e">
        <f>BAJIO16643561!#REF!</f>
        <v>#REF!</v>
      </c>
      <c r="F124" s="108" t="e">
        <f>BAJIO16643561!#REF!</f>
        <v>#REF!</v>
      </c>
      <c r="G124" s="13" t="e">
        <f t="shared" si="14"/>
        <v>#REF!</v>
      </c>
      <c r="H124" s="13" t="e">
        <f t="shared" si="13"/>
        <v>#REF!</v>
      </c>
      <c r="I124" s="74" t="e">
        <f>BAJIO16643561!#REF!</f>
        <v>#REF!</v>
      </c>
      <c r="J124" s="13" t="e">
        <f t="shared" si="15"/>
        <v>#REF!</v>
      </c>
      <c r="K124" s="13" t="e">
        <f t="shared" si="9"/>
        <v>#REF!</v>
      </c>
      <c r="L124" s="13" t="e">
        <f>BAJIO16643561!#REF!</f>
        <v>#REF!</v>
      </c>
      <c r="M124" s="74" t="e">
        <f t="shared" si="10"/>
        <v>#REF!</v>
      </c>
      <c r="N124" s="14"/>
    </row>
    <row r="125" spans="1:14" x14ac:dyDescent="0.25">
      <c r="A125" s="11" t="e">
        <f>BAJIO16643561!#REF!</f>
        <v>#REF!</v>
      </c>
      <c r="B125" s="12"/>
      <c r="C125" s="12" t="e">
        <f>BAJIO16643561!#REF!</f>
        <v>#REF!</v>
      </c>
      <c r="D125" s="12"/>
      <c r="E125" s="69" t="e">
        <f>BAJIO16643561!#REF!</f>
        <v>#REF!</v>
      </c>
      <c r="F125" s="108" t="e">
        <f>BAJIO16643561!#REF!</f>
        <v>#REF!</v>
      </c>
      <c r="G125" s="13" t="e">
        <f t="shared" si="14"/>
        <v>#REF!</v>
      </c>
      <c r="H125" s="13" t="e">
        <f t="shared" si="13"/>
        <v>#REF!</v>
      </c>
      <c r="I125" s="74" t="e">
        <f>BAJIO16643561!#REF!</f>
        <v>#REF!</v>
      </c>
      <c r="J125" s="13" t="e">
        <f t="shared" si="15"/>
        <v>#REF!</v>
      </c>
      <c r="K125" s="13" t="e">
        <f t="shared" si="9"/>
        <v>#REF!</v>
      </c>
      <c r="L125" s="13" t="e">
        <f>BAJIO16643561!#REF!</f>
        <v>#REF!</v>
      </c>
      <c r="M125" s="74" t="e">
        <f t="shared" si="10"/>
        <v>#REF!</v>
      </c>
      <c r="N125" s="14"/>
    </row>
    <row r="126" spans="1:14" x14ac:dyDescent="0.25">
      <c r="A126" s="11" t="e">
        <f>BAJIO16643561!#REF!</f>
        <v>#REF!</v>
      </c>
      <c r="B126" s="12"/>
      <c r="C126" s="12" t="e">
        <f>BAJIO16643561!#REF!</f>
        <v>#REF!</v>
      </c>
      <c r="D126" s="12"/>
      <c r="E126" s="69" t="e">
        <f>BAJIO16643561!#REF!</f>
        <v>#REF!</v>
      </c>
      <c r="F126" s="108" t="e">
        <f>BAJIO16643561!#REF!</f>
        <v>#REF!</v>
      </c>
      <c r="G126" s="13" t="e">
        <f t="shared" si="14"/>
        <v>#REF!</v>
      </c>
      <c r="H126" s="13" t="e">
        <f t="shared" si="13"/>
        <v>#REF!</v>
      </c>
      <c r="I126" s="74" t="e">
        <f>BAJIO16643561!#REF!</f>
        <v>#REF!</v>
      </c>
      <c r="J126" s="13" t="e">
        <f t="shared" si="15"/>
        <v>#REF!</v>
      </c>
      <c r="K126" s="13" t="e">
        <f t="shared" si="9"/>
        <v>#REF!</v>
      </c>
      <c r="L126" s="13" t="e">
        <f>BAJIO16643561!#REF!</f>
        <v>#REF!</v>
      </c>
      <c r="M126" s="74" t="e">
        <f t="shared" si="10"/>
        <v>#REF!</v>
      </c>
      <c r="N126" s="14"/>
    </row>
    <row r="127" spans="1:14" x14ac:dyDescent="0.25">
      <c r="A127" s="11" t="e">
        <f>BAJIO16643561!#REF!</f>
        <v>#REF!</v>
      </c>
      <c r="B127" s="12"/>
      <c r="C127" s="12" t="e">
        <f>BAJIO16643561!#REF!</f>
        <v>#REF!</v>
      </c>
      <c r="D127" s="12"/>
      <c r="E127" s="69" t="e">
        <f>BAJIO16643561!#REF!</f>
        <v>#REF!</v>
      </c>
      <c r="F127" s="108" t="e">
        <f>BAJIO16643561!#REF!</f>
        <v>#REF!</v>
      </c>
      <c r="G127" s="13" t="e">
        <f t="shared" si="14"/>
        <v>#REF!</v>
      </c>
      <c r="H127" s="13" t="e">
        <f t="shared" si="13"/>
        <v>#REF!</v>
      </c>
      <c r="I127" s="74" t="e">
        <f>BAJIO16643561!#REF!</f>
        <v>#REF!</v>
      </c>
      <c r="J127" s="13" t="e">
        <f t="shared" si="15"/>
        <v>#REF!</v>
      </c>
      <c r="K127" s="13" t="e">
        <f t="shared" si="9"/>
        <v>#REF!</v>
      </c>
      <c r="L127" s="13" t="e">
        <f>BAJIO16643561!#REF!</f>
        <v>#REF!</v>
      </c>
      <c r="M127" s="74" t="e">
        <f t="shared" si="10"/>
        <v>#REF!</v>
      </c>
      <c r="N127" s="14"/>
    </row>
    <row r="128" spans="1:14" x14ac:dyDescent="0.25">
      <c r="A128" s="11" t="e">
        <f>BAJIO16643561!#REF!</f>
        <v>#REF!</v>
      </c>
      <c r="B128" s="12"/>
      <c r="C128" s="12" t="e">
        <f>BAJIO16643561!#REF!</f>
        <v>#REF!</v>
      </c>
      <c r="D128" s="12"/>
      <c r="E128" s="69" t="e">
        <f>BAJIO16643561!#REF!</f>
        <v>#REF!</v>
      </c>
      <c r="F128" s="108" t="e">
        <f>BAJIO16643561!#REF!</f>
        <v>#REF!</v>
      </c>
      <c r="G128" s="13" t="e">
        <f t="shared" si="14"/>
        <v>#REF!</v>
      </c>
      <c r="H128" s="13" t="e">
        <f t="shared" si="13"/>
        <v>#REF!</v>
      </c>
      <c r="I128" s="74" t="e">
        <f>BAJIO16643561!#REF!</f>
        <v>#REF!</v>
      </c>
      <c r="J128" s="13" t="e">
        <f t="shared" si="15"/>
        <v>#REF!</v>
      </c>
      <c r="K128" s="13" t="e">
        <f t="shared" si="9"/>
        <v>#REF!</v>
      </c>
      <c r="L128" s="13" t="e">
        <f>BAJIO16643561!#REF!</f>
        <v>#REF!</v>
      </c>
      <c r="M128" s="74" t="e">
        <f t="shared" si="10"/>
        <v>#REF!</v>
      </c>
      <c r="N128" s="14"/>
    </row>
    <row r="129" spans="1:14" x14ac:dyDescent="0.25">
      <c r="A129" s="11" t="e">
        <f>BAJIO16643561!#REF!</f>
        <v>#REF!</v>
      </c>
      <c r="B129" s="12"/>
      <c r="C129" s="12" t="e">
        <f>BAJIO16643561!#REF!</f>
        <v>#REF!</v>
      </c>
      <c r="D129" s="12"/>
      <c r="E129" s="69" t="e">
        <f>BAJIO16643561!#REF!</f>
        <v>#REF!</v>
      </c>
      <c r="F129" s="108" t="e">
        <f>BAJIO16643561!#REF!</f>
        <v>#REF!</v>
      </c>
      <c r="G129" s="13" t="e">
        <f t="shared" si="14"/>
        <v>#REF!</v>
      </c>
      <c r="H129" s="13" t="e">
        <f t="shared" si="13"/>
        <v>#REF!</v>
      </c>
      <c r="I129" s="74" t="e">
        <f>BAJIO16643561!#REF!</f>
        <v>#REF!</v>
      </c>
      <c r="J129" s="13" t="e">
        <f t="shared" si="15"/>
        <v>#REF!</v>
      </c>
      <c r="K129" s="13" t="e">
        <f t="shared" si="9"/>
        <v>#REF!</v>
      </c>
      <c r="L129" s="13" t="e">
        <f>BAJIO16643561!#REF!</f>
        <v>#REF!</v>
      </c>
      <c r="M129" s="74" t="e">
        <f t="shared" si="10"/>
        <v>#REF!</v>
      </c>
      <c r="N129" s="14"/>
    </row>
    <row r="130" spans="1:14" x14ac:dyDescent="0.25">
      <c r="A130" s="11" t="e">
        <f>BAJIO16643561!#REF!</f>
        <v>#REF!</v>
      </c>
      <c r="B130" s="12"/>
      <c r="C130" s="12" t="e">
        <f>BAJIO16643561!#REF!</f>
        <v>#REF!</v>
      </c>
      <c r="D130" s="12"/>
      <c r="E130" s="69" t="e">
        <f>BAJIO16643561!#REF!</f>
        <v>#REF!</v>
      </c>
      <c r="F130" s="108" t="e">
        <f>BAJIO16643561!#REF!</f>
        <v>#REF!</v>
      </c>
      <c r="G130" s="13" t="e">
        <f t="shared" si="14"/>
        <v>#REF!</v>
      </c>
      <c r="H130" s="13" t="e">
        <f t="shared" si="13"/>
        <v>#REF!</v>
      </c>
      <c r="I130" s="74" t="e">
        <f>BAJIO16643561!#REF!</f>
        <v>#REF!</v>
      </c>
      <c r="J130" s="13" t="e">
        <f t="shared" si="15"/>
        <v>#REF!</v>
      </c>
      <c r="K130" s="13" t="e">
        <f t="shared" si="9"/>
        <v>#REF!</v>
      </c>
      <c r="L130" s="13" t="e">
        <f>BAJIO16643561!#REF!</f>
        <v>#REF!</v>
      </c>
      <c r="M130" s="74" t="e">
        <f t="shared" si="10"/>
        <v>#REF!</v>
      </c>
      <c r="N130" s="14"/>
    </row>
    <row r="131" spans="1:14" x14ac:dyDescent="0.25">
      <c r="A131" s="11" t="e">
        <f>BAJIO16643561!#REF!</f>
        <v>#REF!</v>
      </c>
      <c r="B131" s="12"/>
      <c r="C131" s="12" t="e">
        <f>BAJIO16643561!#REF!</f>
        <v>#REF!</v>
      </c>
      <c r="D131" s="12"/>
      <c r="E131" s="69" t="e">
        <f>BAJIO16643561!#REF!</f>
        <v>#REF!</v>
      </c>
      <c r="F131" s="108" t="e">
        <f>BAJIO16643561!#REF!</f>
        <v>#REF!</v>
      </c>
      <c r="G131" s="13" t="e">
        <f t="shared" si="14"/>
        <v>#REF!</v>
      </c>
      <c r="H131" s="13" t="e">
        <f t="shared" si="13"/>
        <v>#REF!</v>
      </c>
      <c r="I131" s="74" t="e">
        <f>BAJIO16643561!#REF!</f>
        <v>#REF!</v>
      </c>
      <c r="J131" s="13" t="e">
        <f t="shared" si="15"/>
        <v>#REF!</v>
      </c>
      <c r="K131" s="13" t="e">
        <f t="shared" si="9"/>
        <v>#REF!</v>
      </c>
      <c r="L131" s="13" t="e">
        <f>BAJIO16643561!#REF!</f>
        <v>#REF!</v>
      </c>
      <c r="M131" s="74" t="e">
        <f t="shared" si="10"/>
        <v>#REF!</v>
      </c>
      <c r="N131" s="14"/>
    </row>
    <row r="132" spans="1:14" x14ac:dyDescent="0.25">
      <c r="A132" s="11" t="e">
        <f>BAJIO16643561!#REF!</f>
        <v>#REF!</v>
      </c>
      <c r="B132" s="12"/>
      <c r="C132" s="12" t="e">
        <f>BAJIO16643561!#REF!</f>
        <v>#REF!</v>
      </c>
      <c r="D132" s="12"/>
      <c r="E132" s="69" t="e">
        <f>BAJIO16643561!#REF!</f>
        <v>#REF!</v>
      </c>
      <c r="F132" s="108" t="e">
        <f>BAJIO16643561!#REF!</f>
        <v>#REF!</v>
      </c>
      <c r="G132" s="13" t="e">
        <f t="shared" si="14"/>
        <v>#REF!</v>
      </c>
      <c r="H132" s="13" t="e">
        <f t="shared" si="13"/>
        <v>#REF!</v>
      </c>
      <c r="I132" s="74" t="e">
        <f>BAJIO16643561!#REF!</f>
        <v>#REF!</v>
      </c>
      <c r="J132" s="13" t="e">
        <f t="shared" si="15"/>
        <v>#REF!</v>
      </c>
      <c r="K132" s="13" t="e">
        <f t="shared" ref="K132:K195" si="16">J132*0.16</f>
        <v>#REF!</v>
      </c>
      <c r="L132" s="13" t="e">
        <f>BAJIO16643561!#REF!</f>
        <v>#REF!</v>
      </c>
      <c r="M132" s="74" t="e">
        <f t="shared" si="10"/>
        <v>#REF!</v>
      </c>
      <c r="N132" s="14"/>
    </row>
    <row r="133" spans="1:14" x14ac:dyDescent="0.25">
      <c r="A133" s="11" t="e">
        <f>BAJIO16643561!#REF!</f>
        <v>#REF!</v>
      </c>
      <c r="B133" s="12"/>
      <c r="C133" s="12" t="e">
        <f>BAJIO16643561!#REF!</f>
        <v>#REF!</v>
      </c>
      <c r="D133" s="12"/>
      <c r="E133" s="69" t="e">
        <f>BAJIO16643561!#REF!</f>
        <v>#REF!</v>
      </c>
      <c r="F133" s="108" t="e">
        <f>BAJIO16643561!#REF!</f>
        <v>#REF!</v>
      </c>
      <c r="G133" s="13" t="e">
        <f t="shared" si="14"/>
        <v>#REF!</v>
      </c>
      <c r="H133" s="13" t="e">
        <f t="shared" si="13"/>
        <v>#REF!</v>
      </c>
      <c r="I133" s="74" t="e">
        <f>BAJIO16643561!#REF!</f>
        <v>#REF!</v>
      </c>
      <c r="J133" s="13" t="e">
        <f t="shared" si="15"/>
        <v>#REF!</v>
      </c>
      <c r="K133" s="13" t="e">
        <f t="shared" si="16"/>
        <v>#REF!</v>
      </c>
      <c r="L133" s="13" t="e">
        <f>BAJIO16643561!#REF!</f>
        <v>#REF!</v>
      </c>
      <c r="M133" s="74" t="e">
        <f t="shared" ref="M133:M196" si="17">M132+I133-L133</f>
        <v>#REF!</v>
      </c>
      <c r="N133" s="14"/>
    </row>
    <row r="134" spans="1:14" x14ac:dyDescent="0.25">
      <c r="A134" s="11" t="e">
        <f>BAJIO16643561!#REF!</f>
        <v>#REF!</v>
      </c>
      <c r="B134" s="12"/>
      <c r="C134" s="12" t="e">
        <f>BAJIO16643561!#REF!</f>
        <v>#REF!</v>
      </c>
      <c r="D134" s="12"/>
      <c r="E134" s="69" t="e">
        <f>BAJIO16643561!#REF!</f>
        <v>#REF!</v>
      </c>
      <c r="F134" s="108" t="e">
        <f>BAJIO16643561!#REF!</f>
        <v>#REF!</v>
      </c>
      <c r="G134" s="13" t="e">
        <f t="shared" si="14"/>
        <v>#REF!</v>
      </c>
      <c r="H134" s="13" t="e">
        <f t="shared" si="13"/>
        <v>#REF!</v>
      </c>
      <c r="I134" s="74" t="e">
        <f>BAJIO16643561!#REF!</f>
        <v>#REF!</v>
      </c>
      <c r="J134" s="13" t="e">
        <f t="shared" si="15"/>
        <v>#REF!</v>
      </c>
      <c r="K134" s="13" t="e">
        <f t="shared" si="16"/>
        <v>#REF!</v>
      </c>
      <c r="L134" s="13" t="e">
        <f>BAJIO16643561!#REF!</f>
        <v>#REF!</v>
      </c>
      <c r="M134" s="74" t="e">
        <f t="shared" si="17"/>
        <v>#REF!</v>
      </c>
      <c r="N134" s="14"/>
    </row>
    <row r="135" spans="1:14" x14ac:dyDescent="0.25">
      <c r="A135" s="11" t="e">
        <f>BAJIO16643561!#REF!</f>
        <v>#REF!</v>
      </c>
      <c r="B135" s="12"/>
      <c r="C135" s="12" t="e">
        <f>BAJIO16643561!#REF!</f>
        <v>#REF!</v>
      </c>
      <c r="D135" s="12"/>
      <c r="E135" s="69" t="e">
        <f>BAJIO16643561!#REF!</f>
        <v>#REF!</v>
      </c>
      <c r="F135" s="108" t="e">
        <f>BAJIO16643561!#REF!</f>
        <v>#REF!</v>
      </c>
      <c r="G135" s="13" t="e">
        <f t="shared" si="14"/>
        <v>#REF!</v>
      </c>
      <c r="H135" s="13" t="e">
        <f t="shared" si="13"/>
        <v>#REF!</v>
      </c>
      <c r="I135" s="74" t="e">
        <f>BAJIO16643561!#REF!</f>
        <v>#REF!</v>
      </c>
      <c r="J135" s="13" t="e">
        <f t="shared" si="15"/>
        <v>#REF!</v>
      </c>
      <c r="K135" s="13" t="e">
        <f t="shared" si="16"/>
        <v>#REF!</v>
      </c>
      <c r="L135" s="13" t="e">
        <f>BAJIO16643561!#REF!</f>
        <v>#REF!</v>
      </c>
      <c r="M135" s="74" t="e">
        <f t="shared" si="17"/>
        <v>#REF!</v>
      </c>
      <c r="N135" s="14"/>
    </row>
    <row r="136" spans="1:14" x14ac:dyDescent="0.25">
      <c r="A136" s="11" t="e">
        <f>BAJIO16643561!#REF!</f>
        <v>#REF!</v>
      </c>
      <c r="B136" s="12"/>
      <c r="C136" s="12" t="e">
        <f>BAJIO16643561!#REF!</f>
        <v>#REF!</v>
      </c>
      <c r="D136" s="12"/>
      <c r="E136" s="69" t="e">
        <f>BAJIO16643561!#REF!</f>
        <v>#REF!</v>
      </c>
      <c r="F136" s="108" t="e">
        <f>BAJIO16643561!#REF!</f>
        <v>#REF!</v>
      </c>
      <c r="G136" s="13" t="e">
        <f t="shared" si="14"/>
        <v>#REF!</v>
      </c>
      <c r="H136" s="13" t="e">
        <f t="shared" si="13"/>
        <v>#REF!</v>
      </c>
      <c r="I136" s="74" t="e">
        <f>BAJIO16643561!#REF!</f>
        <v>#REF!</v>
      </c>
      <c r="J136" s="13" t="e">
        <f t="shared" si="15"/>
        <v>#REF!</v>
      </c>
      <c r="K136" s="13" t="e">
        <f t="shared" si="16"/>
        <v>#REF!</v>
      </c>
      <c r="L136" s="13" t="e">
        <f>BAJIO16643561!#REF!</f>
        <v>#REF!</v>
      </c>
      <c r="M136" s="74" t="e">
        <f t="shared" si="17"/>
        <v>#REF!</v>
      </c>
      <c r="N136" s="14"/>
    </row>
    <row r="137" spans="1:14" x14ac:dyDescent="0.25">
      <c r="A137" s="11" t="e">
        <f>BAJIO16643561!#REF!</f>
        <v>#REF!</v>
      </c>
      <c r="B137" s="12"/>
      <c r="C137" s="12" t="str">
        <f>[1]FEBRERO!C87</f>
        <v>BACHOCO SA DE CV   Concepto del Pago: 1500114055</v>
      </c>
      <c r="D137" s="12"/>
      <c r="E137" s="69" t="e">
        <f>BAJIO16643561!#REF!</f>
        <v>#REF!</v>
      </c>
      <c r="F137" s="108" t="e">
        <f>BAJIO16643561!#REF!</f>
        <v>#REF!</v>
      </c>
      <c r="G137" s="13" t="e">
        <f t="shared" si="14"/>
        <v>#REF!</v>
      </c>
      <c r="H137" s="13" t="e">
        <f t="shared" si="13"/>
        <v>#REF!</v>
      </c>
      <c r="I137" s="74" t="e">
        <f>BAJIO16643561!#REF!</f>
        <v>#REF!</v>
      </c>
      <c r="J137" s="13" t="e">
        <f t="shared" si="15"/>
        <v>#REF!</v>
      </c>
      <c r="K137" s="13" t="e">
        <f t="shared" si="16"/>
        <v>#REF!</v>
      </c>
      <c r="L137" s="13" t="e">
        <f>BAJIO16643561!#REF!</f>
        <v>#REF!</v>
      </c>
      <c r="M137" s="74" t="e">
        <f t="shared" si="17"/>
        <v>#REF!</v>
      </c>
      <c r="N137" s="14"/>
    </row>
    <row r="138" spans="1:14" x14ac:dyDescent="0.25">
      <c r="A138" s="11" t="e">
        <f>BAJIO16643561!#REF!</f>
        <v>#REF!</v>
      </c>
      <c r="B138" s="12"/>
      <c r="C138" s="12" t="e">
        <f>BAJIO16643561!#REF!</f>
        <v>#REF!</v>
      </c>
      <c r="D138" s="12"/>
      <c r="E138" s="69" t="e">
        <f>BAJIO16643561!#REF!</f>
        <v>#REF!</v>
      </c>
      <c r="F138" s="108" t="e">
        <f>BAJIO16643561!#REF!</f>
        <v>#REF!</v>
      </c>
      <c r="G138" s="13" t="e">
        <f t="shared" si="14"/>
        <v>#REF!</v>
      </c>
      <c r="H138" s="13" t="e">
        <f t="shared" si="13"/>
        <v>#REF!</v>
      </c>
      <c r="I138" s="74" t="e">
        <f>BAJIO16643561!#REF!</f>
        <v>#REF!</v>
      </c>
      <c r="J138" s="13" t="e">
        <f t="shared" si="15"/>
        <v>#REF!</v>
      </c>
      <c r="K138" s="13" t="e">
        <f t="shared" si="16"/>
        <v>#REF!</v>
      </c>
      <c r="L138" s="13" t="e">
        <f>BAJIO16643561!#REF!</f>
        <v>#REF!</v>
      </c>
      <c r="M138" s="74" t="e">
        <f t="shared" si="17"/>
        <v>#REF!</v>
      </c>
      <c r="N138" s="14"/>
    </row>
    <row r="139" spans="1:14" x14ac:dyDescent="0.25">
      <c r="A139" s="11" t="e">
        <f>BAJIO16643561!#REF!</f>
        <v>#REF!</v>
      </c>
      <c r="B139" s="12"/>
      <c r="C139" s="12" t="e">
        <f>BAJIO16643561!#REF!</f>
        <v>#REF!</v>
      </c>
      <c r="D139" s="12"/>
      <c r="E139" s="69" t="e">
        <f>BAJIO16643561!#REF!</f>
        <v>#REF!</v>
      </c>
      <c r="F139" s="108" t="e">
        <f>BAJIO16643561!#REF!</f>
        <v>#REF!</v>
      </c>
      <c r="G139" s="13" t="e">
        <f t="shared" si="14"/>
        <v>#REF!</v>
      </c>
      <c r="H139" s="13" t="e">
        <f t="shared" si="13"/>
        <v>#REF!</v>
      </c>
      <c r="I139" s="74" t="e">
        <f>BAJIO16643561!#REF!</f>
        <v>#REF!</v>
      </c>
      <c r="J139" s="13" t="e">
        <f t="shared" si="15"/>
        <v>#REF!</v>
      </c>
      <c r="K139" s="13" t="e">
        <f t="shared" si="16"/>
        <v>#REF!</v>
      </c>
      <c r="L139" s="13" t="e">
        <f>BAJIO16643561!#REF!</f>
        <v>#REF!</v>
      </c>
      <c r="M139" s="74" t="e">
        <f t="shared" si="17"/>
        <v>#REF!</v>
      </c>
      <c r="N139" s="14"/>
    </row>
    <row r="140" spans="1:14" x14ac:dyDescent="0.25">
      <c r="A140" s="11" t="e">
        <f>BAJIO16643561!#REF!</f>
        <v>#REF!</v>
      </c>
      <c r="B140" s="12"/>
      <c r="C140" s="12" t="e">
        <f>BAJIO16643561!#REF!</f>
        <v>#REF!</v>
      </c>
      <c r="D140" s="12"/>
      <c r="E140" s="69" t="e">
        <f>BAJIO16643561!#REF!</f>
        <v>#REF!</v>
      </c>
      <c r="F140" s="108" t="e">
        <f>BAJIO16643561!#REF!</f>
        <v>#REF!</v>
      </c>
      <c r="G140" s="13" t="e">
        <f t="shared" si="14"/>
        <v>#REF!</v>
      </c>
      <c r="H140" s="13" t="e">
        <f t="shared" si="13"/>
        <v>#REF!</v>
      </c>
      <c r="I140" s="74" t="e">
        <f>BAJIO16643561!#REF!</f>
        <v>#REF!</v>
      </c>
      <c r="J140" s="13" t="e">
        <f t="shared" si="15"/>
        <v>#REF!</v>
      </c>
      <c r="K140" s="13" t="e">
        <f t="shared" si="16"/>
        <v>#REF!</v>
      </c>
      <c r="L140" s="13" t="e">
        <f>BAJIO16643561!#REF!</f>
        <v>#REF!</v>
      </c>
      <c r="M140" s="74" t="e">
        <f t="shared" si="17"/>
        <v>#REF!</v>
      </c>
      <c r="N140" s="14"/>
    </row>
    <row r="141" spans="1:14" x14ac:dyDescent="0.25">
      <c r="A141" s="11" t="e">
        <f>BAJIO16643561!#REF!</f>
        <v>#REF!</v>
      </c>
      <c r="B141" s="12"/>
      <c r="C141" s="12" t="e">
        <f>BAJIO16643561!#REF!</f>
        <v>#REF!</v>
      </c>
      <c r="D141" s="12"/>
      <c r="E141" s="69" t="e">
        <f>BAJIO16643561!#REF!</f>
        <v>#REF!</v>
      </c>
      <c r="F141" s="108" t="e">
        <f>BAJIO16643561!#REF!</f>
        <v>#REF!</v>
      </c>
      <c r="G141" s="13" t="e">
        <f t="shared" si="14"/>
        <v>#REF!</v>
      </c>
      <c r="H141" s="13" t="e">
        <f t="shared" si="13"/>
        <v>#REF!</v>
      </c>
      <c r="I141" s="74" t="e">
        <f>BAJIO16643561!#REF!</f>
        <v>#REF!</v>
      </c>
      <c r="J141" s="13" t="e">
        <f t="shared" si="15"/>
        <v>#REF!</v>
      </c>
      <c r="K141" s="13" t="e">
        <f t="shared" si="16"/>
        <v>#REF!</v>
      </c>
      <c r="L141" s="13" t="e">
        <f>BAJIO16643561!#REF!</f>
        <v>#REF!</v>
      </c>
      <c r="M141" s="74" t="e">
        <f t="shared" si="17"/>
        <v>#REF!</v>
      </c>
      <c r="N141" s="14"/>
    </row>
    <row r="142" spans="1:14" x14ac:dyDescent="0.25">
      <c r="A142" s="11" t="e">
        <f>BAJIO16643561!#REF!</f>
        <v>#REF!</v>
      </c>
      <c r="B142" s="12"/>
      <c r="C142" s="12" t="e">
        <f>BAJIO16643561!#REF!</f>
        <v>#REF!</v>
      </c>
      <c r="D142" s="12"/>
      <c r="E142" s="69" t="e">
        <f>BAJIO16643561!#REF!</f>
        <v>#REF!</v>
      </c>
      <c r="F142" s="108" t="e">
        <f>BAJIO16643561!#REF!</f>
        <v>#REF!</v>
      </c>
      <c r="G142" s="13" t="e">
        <f t="shared" si="14"/>
        <v>#REF!</v>
      </c>
      <c r="H142" s="13" t="e">
        <f t="shared" si="13"/>
        <v>#REF!</v>
      </c>
      <c r="I142" s="74" t="e">
        <f>BAJIO16643561!#REF!</f>
        <v>#REF!</v>
      </c>
      <c r="J142" s="13" t="e">
        <f t="shared" si="15"/>
        <v>#REF!</v>
      </c>
      <c r="K142" s="13" t="e">
        <f t="shared" si="16"/>
        <v>#REF!</v>
      </c>
      <c r="L142" s="13" t="e">
        <f>BAJIO16643561!#REF!</f>
        <v>#REF!</v>
      </c>
      <c r="M142" s="74" t="e">
        <f t="shared" si="17"/>
        <v>#REF!</v>
      </c>
      <c r="N142" s="14"/>
    </row>
    <row r="143" spans="1:14" x14ac:dyDescent="0.25">
      <c r="A143" s="11" t="e">
        <f>BAJIO16643561!#REF!</f>
        <v>#REF!</v>
      </c>
      <c r="B143" s="12"/>
      <c r="C143" s="12" t="e">
        <f>BAJIO16643561!#REF!</f>
        <v>#REF!</v>
      </c>
      <c r="D143" s="12"/>
      <c r="E143" s="69" t="e">
        <f>BAJIO16643561!#REF!</f>
        <v>#REF!</v>
      </c>
      <c r="F143" s="108" t="e">
        <f>BAJIO16643561!#REF!</f>
        <v>#REF!</v>
      </c>
      <c r="G143" s="13" t="e">
        <f t="shared" si="14"/>
        <v>#REF!</v>
      </c>
      <c r="H143" s="13" t="e">
        <f t="shared" si="13"/>
        <v>#REF!</v>
      </c>
      <c r="I143" s="74" t="e">
        <f>BAJIO16643561!#REF!</f>
        <v>#REF!</v>
      </c>
      <c r="J143" s="13" t="e">
        <f t="shared" si="15"/>
        <v>#REF!</v>
      </c>
      <c r="K143" s="13" t="e">
        <f t="shared" si="16"/>
        <v>#REF!</v>
      </c>
      <c r="L143" s="13" t="e">
        <f>BAJIO16643561!#REF!</f>
        <v>#REF!</v>
      </c>
      <c r="M143" s="74" t="e">
        <f t="shared" si="17"/>
        <v>#REF!</v>
      </c>
      <c r="N143" s="14"/>
    </row>
    <row r="144" spans="1:14" x14ac:dyDescent="0.25">
      <c r="A144" s="11" t="e">
        <f>BAJIO16643561!#REF!</f>
        <v>#REF!</v>
      </c>
      <c r="B144" s="12"/>
      <c r="C144" s="12" t="e">
        <f>BAJIO16643561!#REF!</f>
        <v>#REF!</v>
      </c>
      <c r="D144" s="12"/>
      <c r="E144" s="69" t="e">
        <f>BAJIO16643561!#REF!</f>
        <v>#REF!</v>
      </c>
      <c r="F144" s="108" t="e">
        <f>BAJIO16643561!#REF!</f>
        <v>#REF!</v>
      </c>
      <c r="G144" s="13" t="e">
        <f t="shared" si="14"/>
        <v>#REF!</v>
      </c>
      <c r="H144" s="13" t="e">
        <f t="shared" si="13"/>
        <v>#REF!</v>
      </c>
      <c r="I144" s="74" t="e">
        <f>BAJIO16643561!#REF!</f>
        <v>#REF!</v>
      </c>
      <c r="J144" s="13" t="e">
        <f t="shared" si="15"/>
        <v>#REF!</v>
      </c>
      <c r="K144" s="13" t="e">
        <f t="shared" si="16"/>
        <v>#REF!</v>
      </c>
      <c r="L144" s="13" t="e">
        <f>BAJIO16643561!#REF!</f>
        <v>#REF!</v>
      </c>
      <c r="M144" s="74" t="e">
        <f t="shared" si="17"/>
        <v>#REF!</v>
      </c>
      <c r="N144" s="14"/>
    </row>
    <row r="145" spans="1:14" x14ac:dyDescent="0.25">
      <c r="A145" s="11" t="e">
        <f>BAJIO16643561!#REF!</f>
        <v>#REF!</v>
      </c>
      <c r="B145" s="12"/>
      <c r="C145" s="12" t="e">
        <f>BAJIO16643561!#REF!</f>
        <v>#REF!</v>
      </c>
      <c r="D145" s="12"/>
      <c r="E145" s="69" t="e">
        <f>BAJIO16643561!#REF!</f>
        <v>#REF!</v>
      </c>
      <c r="F145" s="108" t="e">
        <f>BAJIO16643561!#REF!</f>
        <v>#REF!</v>
      </c>
      <c r="G145" s="13" t="e">
        <f t="shared" si="14"/>
        <v>#REF!</v>
      </c>
      <c r="H145" s="13" t="e">
        <f t="shared" si="13"/>
        <v>#REF!</v>
      </c>
      <c r="I145" s="74" t="e">
        <f>BAJIO16643561!#REF!</f>
        <v>#REF!</v>
      </c>
      <c r="J145" s="13" t="e">
        <f t="shared" si="15"/>
        <v>#REF!</v>
      </c>
      <c r="K145" s="13" t="e">
        <f t="shared" si="16"/>
        <v>#REF!</v>
      </c>
      <c r="L145" s="13" t="e">
        <f>BAJIO16643561!#REF!</f>
        <v>#REF!</v>
      </c>
      <c r="M145" s="74" t="e">
        <f t="shared" si="17"/>
        <v>#REF!</v>
      </c>
      <c r="N145" s="14"/>
    </row>
    <row r="146" spans="1:14" x14ac:dyDescent="0.25">
      <c r="A146" s="11" t="e">
        <f>BAJIO16643561!#REF!</f>
        <v>#REF!</v>
      </c>
      <c r="B146" s="12"/>
      <c r="C146" s="12" t="e">
        <f>BAJIO16643561!#REF!</f>
        <v>#REF!</v>
      </c>
      <c r="D146" s="12"/>
      <c r="E146" s="69" t="e">
        <f>BAJIO16643561!#REF!</f>
        <v>#REF!</v>
      </c>
      <c r="F146" s="108" t="e">
        <f>BAJIO16643561!#REF!</f>
        <v>#REF!</v>
      </c>
      <c r="G146" s="13" t="e">
        <f t="shared" si="14"/>
        <v>#REF!</v>
      </c>
      <c r="H146" s="13" t="e">
        <f t="shared" si="13"/>
        <v>#REF!</v>
      </c>
      <c r="I146" s="74" t="e">
        <f>BAJIO16643561!#REF!</f>
        <v>#REF!</v>
      </c>
      <c r="J146" s="13" t="e">
        <f t="shared" si="15"/>
        <v>#REF!</v>
      </c>
      <c r="K146" s="13" t="e">
        <f t="shared" si="16"/>
        <v>#REF!</v>
      </c>
      <c r="L146" s="13" t="e">
        <f>BAJIO16643561!#REF!</f>
        <v>#REF!</v>
      </c>
      <c r="M146" s="74" t="e">
        <f t="shared" si="17"/>
        <v>#REF!</v>
      </c>
      <c r="N146" s="14"/>
    </row>
    <row r="147" spans="1:14" x14ac:dyDescent="0.25">
      <c r="A147" s="11" t="e">
        <f>BAJIO16643561!#REF!</f>
        <v>#REF!</v>
      </c>
      <c r="B147" s="12"/>
      <c r="C147" s="12" t="e">
        <f>BAJIO16643561!#REF!</f>
        <v>#REF!</v>
      </c>
      <c r="D147" s="12"/>
      <c r="E147" s="69" t="e">
        <f>BAJIO16643561!#REF!</f>
        <v>#REF!</v>
      </c>
      <c r="F147" s="108" t="e">
        <f>BAJIO16643561!#REF!</f>
        <v>#REF!</v>
      </c>
      <c r="G147" s="13" t="e">
        <f t="shared" si="14"/>
        <v>#REF!</v>
      </c>
      <c r="H147" s="13" t="e">
        <f t="shared" si="13"/>
        <v>#REF!</v>
      </c>
      <c r="I147" s="74" t="e">
        <f>BAJIO16643561!#REF!</f>
        <v>#REF!</v>
      </c>
      <c r="J147" s="13" t="e">
        <f t="shared" si="15"/>
        <v>#REF!</v>
      </c>
      <c r="K147" s="13" t="e">
        <f t="shared" si="16"/>
        <v>#REF!</v>
      </c>
      <c r="L147" s="13" t="e">
        <f>BAJIO16643561!#REF!</f>
        <v>#REF!</v>
      </c>
      <c r="M147" s="74" t="e">
        <f t="shared" si="17"/>
        <v>#REF!</v>
      </c>
      <c r="N147" s="14"/>
    </row>
    <row r="148" spans="1:14" x14ac:dyDescent="0.25">
      <c r="A148" s="11" t="e">
        <f>BAJIO16643561!#REF!</f>
        <v>#REF!</v>
      </c>
      <c r="B148" s="12"/>
      <c r="C148" s="12" t="e">
        <f>BAJIO16643561!#REF!</f>
        <v>#REF!</v>
      </c>
      <c r="D148" s="12"/>
      <c r="E148" s="69" t="e">
        <f>BAJIO16643561!#REF!</f>
        <v>#REF!</v>
      </c>
      <c r="F148" s="108" t="e">
        <f>BAJIO16643561!#REF!</f>
        <v>#REF!</v>
      </c>
      <c r="G148" s="13" t="e">
        <f t="shared" si="14"/>
        <v>#REF!</v>
      </c>
      <c r="H148" s="13" t="e">
        <f t="shared" ref="H148:H211" si="18">G148*0.16</f>
        <v>#REF!</v>
      </c>
      <c r="I148" s="74" t="e">
        <f>BAJIO16643561!#REF!</f>
        <v>#REF!</v>
      </c>
      <c r="J148" s="13" t="e">
        <f t="shared" si="15"/>
        <v>#REF!</v>
      </c>
      <c r="K148" s="13" t="e">
        <f t="shared" si="16"/>
        <v>#REF!</v>
      </c>
      <c r="L148" s="13" t="e">
        <f>BAJIO16643561!#REF!</f>
        <v>#REF!</v>
      </c>
      <c r="M148" s="74" t="e">
        <f t="shared" si="17"/>
        <v>#REF!</v>
      </c>
      <c r="N148" s="14"/>
    </row>
    <row r="149" spans="1:14" x14ac:dyDescent="0.25">
      <c r="A149" s="11" t="e">
        <f>BAJIO16643561!#REF!</f>
        <v>#REF!</v>
      </c>
      <c r="B149" s="12"/>
      <c r="C149" s="12" t="e">
        <f>BAJIO16643561!#REF!</f>
        <v>#REF!</v>
      </c>
      <c r="D149" s="12"/>
      <c r="E149" s="69" t="e">
        <f>BAJIO16643561!#REF!</f>
        <v>#REF!</v>
      </c>
      <c r="F149" s="108" t="e">
        <f>BAJIO16643561!#REF!</f>
        <v>#REF!</v>
      </c>
      <c r="G149" s="13" t="e">
        <f t="shared" si="14"/>
        <v>#REF!</v>
      </c>
      <c r="H149" s="13" t="e">
        <f t="shared" si="18"/>
        <v>#REF!</v>
      </c>
      <c r="I149" s="74" t="e">
        <f>BAJIO16643561!#REF!</f>
        <v>#REF!</v>
      </c>
      <c r="J149" s="13" t="e">
        <f t="shared" si="15"/>
        <v>#REF!</v>
      </c>
      <c r="K149" s="13" t="e">
        <f t="shared" si="16"/>
        <v>#REF!</v>
      </c>
      <c r="L149" s="13" t="e">
        <f>BAJIO16643561!#REF!</f>
        <v>#REF!</v>
      </c>
      <c r="M149" s="74" t="e">
        <f t="shared" si="17"/>
        <v>#REF!</v>
      </c>
      <c r="N149" s="14"/>
    </row>
    <row r="150" spans="1:14" x14ac:dyDescent="0.25">
      <c r="A150" s="11" t="e">
        <f>BAJIO16643561!#REF!</f>
        <v>#REF!</v>
      </c>
      <c r="B150" s="12"/>
      <c r="C150" s="12" t="e">
        <f>BAJIO16643561!#REF!</f>
        <v>#REF!</v>
      </c>
      <c r="D150" s="12"/>
      <c r="E150" s="69" t="e">
        <f>BAJIO16643561!#REF!</f>
        <v>#REF!</v>
      </c>
      <c r="F150" s="108" t="e">
        <f>BAJIO16643561!#REF!</f>
        <v>#REF!</v>
      </c>
      <c r="G150" s="13" t="e">
        <f t="shared" si="14"/>
        <v>#REF!</v>
      </c>
      <c r="H150" s="13" t="e">
        <f t="shared" si="18"/>
        <v>#REF!</v>
      </c>
      <c r="I150" s="74" t="e">
        <f>BAJIO16643561!#REF!</f>
        <v>#REF!</v>
      </c>
      <c r="J150" s="13" t="e">
        <f t="shared" si="15"/>
        <v>#REF!</v>
      </c>
      <c r="K150" s="13" t="e">
        <f t="shared" si="16"/>
        <v>#REF!</v>
      </c>
      <c r="L150" s="13" t="e">
        <f>BAJIO16643561!#REF!</f>
        <v>#REF!</v>
      </c>
      <c r="M150" s="74" t="e">
        <f t="shared" si="17"/>
        <v>#REF!</v>
      </c>
      <c r="N150" s="14"/>
    </row>
    <row r="151" spans="1:14" x14ac:dyDescent="0.25">
      <c r="A151" s="11" t="e">
        <f>BAJIO16643561!#REF!</f>
        <v>#REF!</v>
      </c>
      <c r="B151" s="12"/>
      <c r="C151" s="12" t="e">
        <f>BAJIO16643561!#REF!</f>
        <v>#REF!</v>
      </c>
      <c r="D151" s="12"/>
      <c r="E151" s="69" t="e">
        <f>BAJIO16643561!#REF!</f>
        <v>#REF!</v>
      </c>
      <c r="F151" s="108" t="e">
        <f>BAJIO16643561!#REF!</f>
        <v>#REF!</v>
      </c>
      <c r="G151" s="13" t="e">
        <f t="shared" si="14"/>
        <v>#REF!</v>
      </c>
      <c r="H151" s="13" t="e">
        <f t="shared" si="18"/>
        <v>#REF!</v>
      </c>
      <c r="I151" s="74" t="e">
        <f>BAJIO16643561!#REF!</f>
        <v>#REF!</v>
      </c>
      <c r="J151" s="13" t="e">
        <f t="shared" si="15"/>
        <v>#REF!</v>
      </c>
      <c r="K151" s="13" t="e">
        <f t="shared" si="16"/>
        <v>#REF!</v>
      </c>
      <c r="L151" s="13" t="e">
        <f>BAJIO16643561!#REF!</f>
        <v>#REF!</v>
      </c>
      <c r="M151" s="74" t="e">
        <f t="shared" si="17"/>
        <v>#REF!</v>
      </c>
      <c r="N151" s="14"/>
    </row>
    <row r="152" spans="1:14" x14ac:dyDescent="0.25">
      <c r="A152" s="11" t="e">
        <f>BAJIO16643561!#REF!</f>
        <v>#REF!</v>
      </c>
      <c r="B152" s="12"/>
      <c r="C152" s="12" t="e">
        <f>BAJIO16643561!#REF!</f>
        <v>#REF!</v>
      </c>
      <c r="D152" s="12"/>
      <c r="E152" s="69" t="e">
        <f>BAJIO16643561!#REF!</f>
        <v>#REF!</v>
      </c>
      <c r="F152" s="108" t="e">
        <f>BAJIO16643561!#REF!</f>
        <v>#REF!</v>
      </c>
      <c r="G152" s="13" t="e">
        <f t="shared" si="14"/>
        <v>#REF!</v>
      </c>
      <c r="H152" s="13" t="e">
        <f t="shared" si="18"/>
        <v>#REF!</v>
      </c>
      <c r="I152" s="74" t="e">
        <f>BAJIO16643561!#REF!</f>
        <v>#REF!</v>
      </c>
      <c r="J152" s="13" t="e">
        <f t="shared" si="15"/>
        <v>#REF!</v>
      </c>
      <c r="K152" s="13" t="e">
        <f t="shared" si="16"/>
        <v>#REF!</v>
      </c>
      <c r="L152" s="13" t="e">
        <f>BAJIO16643561!#REF!</f>
        <v>#REF!</v>
      </c>
      <c r="M152" s="74" t="e">
        <f t="shared" si="17"/>
        <v>#REF!</v>
      </c>
      <c r="N152" s="14"/>
    </row>
    <row r="153" spans="1:14" x14ac:dyDescent="0.25">
      <c r="A153" s="11" t="e">
        <f>BAJIO16643561!#REF!</f>
        <v>#REF!</v>
      </c>
      <c r="B153" s="12"/>
      <c r="C153" s="12" t="e">
        <f>BAJIO16643561!#REF!</f>
        <v>#REF!</v>
      </c>
      <c r="D153" s="12"/>
      <c r="E153" s="69" t="e">
        <f>BAJIO16643561!#REF!</f>
        <v>#REF!</v>
      </c>
      <c r="F153" s="108" t="e">
        <f>BAJIO16643561!#REF!</f>
        <v>#REF!</v>
      </c>
      <c r="G153" s="13" t="e">
        <f t="shared" si="14"/>
        <v>#REF!</v>
      </c>
      <c r="H153" s="13" t="e">
        <f t="shared" si="18"/>
        <v>#REF!</v>
      </c>
      <c r="I153" s="74" t="e">
        <f>BAJIO16643561!#REF!</f>
        <v>#REF!</v>
      </c>
      <c r="J153" s="13" t="e">
        <f t="shared" si="15"/>
        <v>#REF!</v>
      </c>
      <c r="K153" s="13" t="e">
        <f t="shared" si="16"/>
        <v>#REF!</v>
      </c>
      <c r="L153" s="13" t="e">
        <f>BAJIO16643561!#REF!</f>
        <v>#REF!</v>
      </c>
      <c r="M153" s="74" t="e">
        <f t="shared" si="17"/>
        <v>#REF!</v>
      </c>
      <c r="N153" s="14"/>
    </row>
    <row r="154" spans="1:14" x14ac:dyDescent="0.25">
      <c r="A154" s="11" t="e">
        <f>BAJIO16643561!#REF!</f>
        <v>#REF!</v>
      </c>
      <c r="B154" s="12"/>
      <c r="C154" s="12" t="e">
        <f>BAJIO16643561!#REF!</f>
        <v>#REF!</v>
      </c>
      <c r="D154" s="12"/>
      <c r="E154" s="69" t="e">
        <f>BAJIO16643561!#REF!</f>
        <v>#REF!</v>
      </c>
      <c r="F154" s="108" t="e">
        <f>BAJIO16643561!#REF!</f>
        <v>#REF!</v>
      </c>
      <c r="G154" s="13" t="e">
        <f t="shared" si="14"/>
        <v>#REF!</v>
      </c>
      <c r="H154" s="13" t="e">
        <f t="shared" si="18"/>
        <v>#REF!</v>
      </c>
      <c r="I154" s="74" t="e">
        <f>BAJIO16643561!#REF!</f>
        <v>#REF!</v>
      </c>
      <c r="J154" s="13" t="e">
        <f t="shared" si="15"/>
        <v>#REF!</v>
      </c>
      <c r="K154" s="13" t="e">
        <f t="shared" si="16"/>
        <v>#REF!</v>
      </c>
      <c r="L154" s="13" t="e">
        <f>BAJIO16643561!#REF!</f>
        <v>#REF!</v>
      </c>
      <c r="M154" s="74" t="e">
        <f t="shared" si="17"/>
        <v>#REF!</v>
      </c>
      <c r="N154" s="14"/>
    </row>
    <row r="155" spans="1:14" x14ac:dyDescent="0.25">
      <c r="A155" s="11" t="e">
        <f>BAJIO16643561!#REF!</f>
        <v>#REF!</v>
      </c>
      <c r="B155" s="12"/>
      <c r="C155" s="12" t="e">
        <f>BAJIO16643561!#REF!</f>
        <v>#REF!</v>
      </c>
      <c r="D155" s="12"/>
      <c r="E155" s="69" t="e">
        <f>BAJIO16643561!#REF!</f>
        <v>#REF!</v>
      </c>
      <c r="F155" s="108" t="e">
        <f>BAJIO16643561!#REF!</f>
        <v>#REF!</v>
      </c>
      <c r="G155" s="13" t="e">
        <f t="shared" si="14"/>
        <v>#REF!</v>
      </c>
      <c r="H155" s="13" t="e">
        <f t="shared" si="18"/>
        <v>#REF!</v>
      </c>
      <c r="I155" s="74" t="e">
        <f>BAJIO16643561!#REF!</f>
        <v>#REF!</v>
      </c>
      <c r="J155" s="13" t="e">
        <f t="shared" si="15"/>
        <v>#REF!</v>
      </c>
      <c r="K155" s="13" t="e">
        <f t="shared" si="16"/>
        <v>#REF!</v>
      </c>
      <c r="L155" s="13" t="e">
        <f>BAJIO16643561!#REF!</f>
        <v>#REF!</v>
      </c>
      <c r="M155" s="74" t="e">
        <f t="shared" si="17"/>
        <v>#REF!</v>
      </c>
      <c r="N155" s="14"/>
    </row>
    <row r="156" spans="1:14" x14ac:dyDescent="0.25">
      <c r="A156" s="11" t="e">
        <f>BAJIO16643561!#REF!</f>
        <v>#REF!</v>
      </c>
      <c r="B156" s="12"/>
      <c r="C156" s="12" t="e">
        <f>BAJIO16643561!#REF!</f>
        <v>#REF!</v>
      </c>
      <c r="D156" s="12"/>
      <c r="E156" s="69" t="e">
        <f>BAJIO16643561!#REF!</f>
        <v>#REF!</v>
      </c>
      <c r="F156" s="108" t="e">
        <f>BAJIO16643561!#REF!</f>
        <v>#REF!</v>
      </c>
      <c r="G156" s="13" t="e">
        <f t="shared" si="14"/>
        <v>#REF!</v>
      </c>
      <c r="H156" s="13" t="e">
        <f t="shared" si="18"/>
        <v>#REF!</v>
      </c>
      <c r="I156" s="74" t="e">
        <f>BAJIO16643561!#REF!</f>
        <v>#REF!</v>
      </c>
      <c r="J156" s="13" t="e">
        <f t="shared" si="15"/>
        <v>#REF!</v>
      </c>
      <c r="K156" s="13" t="e">
        <f t="shared" si="16"/>
        <v>#REF!</v>
      </c>
      <c r="L156" s="13" t="e">
        <f>BAJIO16643561!#REF!</f>
        <v>#REF!</v>
      </c>
      <c r="M156" s="74" t="e">
        <f t="shared" si="17"/>
        <v>#REF!</v>
      </c>
      <c r="N156" s="14"/>
    </row>
    <row r="157" spans="1:14" x14ac:dyDescent="0.25">
      <c r="A157" s="11" t="e">
        <f>BAJIO16643561!#REF!</f>
        <v>#REF!</v>
      </c>
      <c r="B157" s="12"/>
      <c r="C157" s="12" t="e">
        <f>BAJIO16643561!#REF!</f>
        <v>#REF!</v>
      </c>
      <c r="D157" s="12"/>
      <c r="E157" s="69" t="e">
        <f>BAJIO16643561!#REF!</f>
        <v>#REF!</v>
      </c>
      <c r="F157" s="108" t="e">
        <f>BAJIO16643561!#REF!</f>
        <v>#REF!</v>
      </c>
      <c r="G157" s="13" t="e">
        <f t="shared" si="14"/>
        <v>#REF!</v>
      </c>
      <c r="H157" s="13" t="e">
        <f t="shared" si="18"/>
        <v>#REF!</v>
      </c>
      <c r="I157" s="74" t="e">
        <f>BAJIO16643561!#REF!</f>
        <v>#REF!</v>
      </c>
      <c r="J157" s="13" t="e">
        <f t="shared" si="15"/>
        <v>#REF!</v>
      </c>
      <c r="K157" s="13" t="e">
        <f t="shared" si="16"/>
        <v>#REF!</v>
      </c>
      <c r="L157" s="13" t="e">
        <f>BAJIO16643561!#REF!</f>
        <v>#REF!</v>
      </c>
      <c r="M157" s="74" t="e">
        <f t="shared" si="17"/>
        <v>#REF!</v>
      </c>
      <c r="N157" s="14"/>
    </row>
    <row r="158" spans="1:14" x14ac:dyDescent="0.25">
      <c r="A158" s="11" t="e">
        <f>BAJIO16643561!#REF!</f>
        <v>#REF!</v>
      </c>
      <c r="B158" s="12"/>
      <c r="C158" s="12" t="e">
        <f>BAJIO16643561!#REF!</f>
        <v>#REF!</v>
      </c>
      <c r="D158" s="12"/>
      <c r="E158" s="69" t="e">
        <f>BAJIO16643561!#REF!</f>
        <v>#REF!</v>
      </c>
      <c r="F158" s="108" t="e">
        <f>BAJIO16643561!#REF!</f>
        <v>#REF!</v>
      </c>
      <c r="G158" s="13" t="e">
        <f t="shared" si="14"/>
        <v>#REF!</v>
      </c>
      <c r="H158" s="13" t="e">
        <f t="shared" si="18"/>
        <v>#REF!</v>
      </c>
      <c r="I158" s="74" t="e">
        <f>BAJIO16643561!#REF!</f>
        <v>#REF!</v>
      </c>
      <c r="J158" s="13" t="e">
        <f t="shared" si="15"/>
        <v>#REF!</v>
      </c>
      <c r="K158" s="13" t="e">
        <f t="shared" si="16"/>
        <v>#REF!</v>
      </c>
      <c r="L158" s="13" t="e">
        <f>BAJIO16643561!#REF!</f>
        <v>#REF!</v>
      </c>
      <c r="M158" s="74" t="e">
        <f t="shared" si="17"/>
        <v>#REF!</v>
      </c>
      <c r="N158" s="14"/>
    </row>
    <row r="159" spans="1:14" x14ac:dyDescent="0.25">
      <c r="A159" s="11" t="e">
        <f>BAJIO16643561!#REF!</f>
        <v>#REF!</v>
      </c>
      <c r="B159" s="12"/>
      <c r="C159" s="12" t="e">
        <f>BAJIO16643561!#REF!</f>
        <v>#REF!</v>
      </c>
      <c r="D159" s="12"/>
      <c r="E159" s="69" t="e">
        <f>BAJIO16643561!#REF!</f>
        <v>#REF!</v>
      </c>
      <c r="F159" s="108" t="e">
        <f>BAJIO16643561!#REF!</f>
        <v>#REF!</v>
      </c>
      <c r="G159" s="13" t="e">
        <f t="shared" si="14"/>
        <v>#REF!</v>
      </c>
      <c r="H159" s="13" t="e">
        <f t="shared" si="18"/>
        <v>#REF!</v>
      </c>
      <c r="I159" s="74" t="e">
        <f>BAJIO16643561!#REF!</f>
        <v>#REF!</v>
      </c>
      <c r="J159" s="13" t="e">
        <f t="shared" si="15"/>
        <v>#REF!</v>
      </c>
      <c r="K159" s="13" t="e">
        <f t="shared" si="16"/>
        <v>#REF!</v>
      </c>
      <c r="L159" s="13" t="e">
        <f>BAJIO16643561!#REF!</f>
        <v>#REF!</v>
      </c>
      <c r="M159" s="74" t="e">
        <f t="shared" si="17"/>
        <v>#REF!</v>
      </c>
      <c r="N159" s="14"/>
    </row>
    <row r="160" spans="1:14" x14ac:dyDescent="0.25">
      <c r="A160" s="11" t="e">
        <f>BAJIO16643561!#REF!</f>
        <v>#REF!</v>
      </c>
      <c r="B160" s="12"/>
      <c r="C160" s="12" t="e">
        <f>BAJIO16643561!#REF!</f>
        <v>#REF!</v>
      </c>
      <c r="D160" s="12"/>
      <c r="E160" s="69" t="e">
        <f>BAJIO16643561!#REF!</f>
        <v>#REF!</v>
      </c>
      <c r="F160" s="108" t="e">
        <f>BAJIO16643561!#REF!</f>
        <v>#REF!</v>
      </c>
      <c r="G160" s="13" t="e">
        <f t="shared" si="14"/>
        <v>#REF!</v>
      </c>
      <c r="H160" s="13" t="e">
        <f t="shared" si="18"/>
        <v>#REF!</v>
      </c>
      <c r="I160" s="74" t="e">
        <f>BAJIO16643561!#REF!</f>
        <v>#REF!</v>
      </c>
      <c r="J160" s="13" t="e">
        <f t="shared" si="15"/>
        <v>#REF!</v>
      </c>
      <c r="K160" s="13" t="e">
        <f t="shared" si="16"/>
        <v>#REF!</v>
      </c>
      <c r="L160" s="13" t="e">
        <f>BAJIO16643561!#REF!</f>
        <v>#REF!</v>
      </c>
      <c r="M160" s="74" t="e">
        <f t="shared" si="17"/>
        <v>#REF!</v>
      </c>
      <c r="N160" s="14"/>
    </row>
    <row r="161" spans="1:14" x14ac:dyDescent="0.25">
      <c r="A161" s="11" t="e">
        <f>BAJIO16643561!#REF!</f>
        <v>#REF!</v>
      </c>
      <c r="B161" s="12"/>
      <c r="C161" s="12" t="e">
        <f>BAJIO16643561!#REF!</f>
        <v>#REF!</v>
      </c>
      <c r="D161" s="12"/>
      <c r="E161" s="69" t="e">
        <f>BAJIO16643561!#REF!</f>
        <v>#REF!</v>
      </c>
      <c r="F161" s="108" t="e">
        <f>BAJIO16643561!#REF!</f>
        <v>#REF!</v>
      </c>
      <c r="G161" s="13" t="e">
        <f t="shared" si="14"/>
        <v>#REF!</v>
      </c>
      <c r="H161" s="13" t="e">
        <f t="shared" si="18"/>
        <v>#REF!</v>
      </c>
      <c r="I161" s="74" t="e">
        <f>BAJIO16643561!#REF!</f>
        <v>#REF!</v>
      </c>
      <c r="J161" s="13" t="e">
        <f t="shared" si="15"/>
        <v>#REF!</v>
      </c>
      <c r="K161" s="13" t="e">
        <f t="shared" si="16"/>
        <v>#REF!</v>
      </c>
      <c r="L161" s="13" t="e">
        <f>BAJIO16643561!#REF!</f>
        <v>#REF!</v>
      </c>
      <c r="M161" s="74" t="e">
        <f t="shared" si="17"/>
        <v>#REF!</v>
      </c>
      <c r="N161" s="14"/>
    </row>
    <row r="162" spans="1:14" x14ac:dyDescent="0.25">
      <c r="A162" s="11" t="e">
        <f>BAJIO16643561!#REF!</f>
        <v>#REF!</v>
      </c>
      <c r="B162" s="12"/>
      <c r="C162" s="12" t="e">
        <f>BAJIO16643561!#REF!</f>
        <v>#REF!</v>
      </c>
      <c r="D162" s="12"/>
      <c r="E162" s="69" t="e">
        <f>BAJIO16643561!#REF!</f>
        <v>#REF!</v>
      </c>
      <c r="F162" s="108" t="e">
        <f>BAJIO16643561!#REF!</f>
        <v>#REF!</v>
      </c>
      <c r="G162" s="13" t="e">
        <f t="shared" si="14"/>
        <v>#REF!</v>
      </c>
      <c r="H162" s="13" t="e">
        <f t="shared" si="18"/>
        <v>#REF!</v>
      </c>
      <c r="I162" s="74" t="e">
        <f>BAJIO16643561!#REF!</f>
        <v>#REF!</v>
      </c>
      <c r="J162" s="13" t="e">
        <f t="shared" si="15"/>
        <v>#REF!</v>
      </c>
      <c r="K162" s="13" t="e">
        <f t="shared" si="16"/>
        <v>#REF!</v>
      </c>
      <c r="L162" s="13" t="e">
        <f>BAJIO16643561!#REF!</f>
        <v>#REF!</v>
      </c>
      <c r="M162" s="74" t="e">
        <f t="shared" si="17"/>
        <v>#REF!</v>
      </c>
      <c r="N162" s="14"/>
    </row>
    <row r="163" spans="1:14" x14ac:dyDescent="0.25">
      <c r="A163" s="11" t="e">
        <f>BAJIO16643561!#REF!</f>
        <v>#REF!</v>
      </c>
      <c r="B163" s="12"/>
      <c r="C163" s="12" t="e">
        <f>BAJIO16643561!#REF!</f>
        <v>#REF!</v>
      </c>
      <c r="D163" s="12"/>
      <c r="E163" s="69" t="e">
        <f>BAJIO16643561!#REF!</f>
        <v>#REF!</v>
      </c>
      <c r="F163" s="108" t="e">
        <f>BAJIO16643561!#REF!</f>
        <v>#REF!</v>
      </c>
      <c r="G163" s="13" t="e">
        <f t="shared" si="14"/>
        <v>#REF!</v>
      </c>
      <c r="H163" s="13" t="e">
        <f t="shared" si="18"/>
        <v>#REF!</v>
      </c>
      <c r="I163" s="74" t="e">
        <f>BAJIO16643561!#REF!</f>
        <v>#REF!</v>
      </c>
      <c r="J163" s="13" t="e">
        <f t="shared" si="15"/>
        <v>#REF!</v>
      </c>
      <c r="K163" s="13" t="e">
        <f t="shared" si="16"/>
        <v>#REF!</v>
      </c>
      <c r="L163" s="13" t="e">
        <f>BAJIO16643561!#REF!</f>
        <v>#REF!</v>
      </c>
      <c r="M163" s="74" t="e">
        <f t="shared" si="17"/>
        <v>#REF!</v>
      </c>
      <c r="N163" s="14"/>
    </row>
    <row r="164" spans="1:14" x14ac:dyDescent="0.25">
      <c r="A164" s="11" t="e">
        <f>BAJIO16643561!#REF!</f>
        <v>#REF!</v>
      </c>
      <c r="B164" s="12"/>
      <c r="C164" s="12" t="e">
        <f>BAJIO16643561!#REF!</f>
        <v>#REF!</v>
      </c>
      <c r="D164" s="12"/>
      <c r="E164" s="69" t="e">
        <f>BAJIO16643561!#REF!</f>
        <v>#REF!</v>
      </c>
      <c r="F164" s="108" t="e">
        <f>BAJIO16643561!#REF!</f>
        <v>#REF!</v>
      </c>
      <c r="G164" s="13" t="e">
        <f t="shared" si="14"/>
        <v>#REF!</v>
      </c>
      <c r="H164" s="13" t="e">
        <f t="shared" si="18"/>
        <v>#REF!</v>
      </c>
      <c r="I164" s="74" t="e">
        <f>BAJIO16643561!#REF!</f>
        <v>#REF!</v>
      </c>
      <c r="J164" s="13" t="e">
        <f t="shared" si="15"/>
        <v>#REF!</v>
      </c>
      <c r="K164" s="13" t="e">
        <f t="shared" si="16"/>
        <v>#REF!</v>
      </c>
      <c r="L164" s="13" t="e">
        <f>BAJIO16643561!#REF!</f>
        <v>#REF!</v>
      </c>
      <c r="M164" s="74" t="e">
        <f t="shared" si="17"/>
        <v>#REF!</v>
      </c>
      <c r="N164" s="14"/>
    </row>
    <row r="165" spans="1:14" x14ac:dyDescent="0.25">
      <c r="A165" s="11" t="e">
        <f>BAJIO16643561!#REF!</f>
        <v>#REF!</v>
      </c>
      <c r="B165" s="12"/>
      <c r="C165" s="12" t="e">
        <f>BAJIO16643561!#REF!</f>
        <v>#REF!</v>
      </c>
      <c r="D165" s="12"/>
      <c r="E165" s="69" t="e">
        <f>BAJIO16643561!#REF!</f>
        <v>#REF!</v>
      </c>
      <c r="F165" s="108" t="e">
        <f>BAJIO16643561!#REF!</f>
        <v>#REF!</v>
      </c>
      <c r="G165" s="13" t="e">
        <f t="shared" ref="G165:G178" si="19">I165/1.16</f>
        <v>#REF!</v>
      </c>
      <c r="H165" s="13" t="e">
        <f t="shared" si="18"/>
        <v>#REF!</v>
      </c>
      <c r="I165" s="74" t="e">
        <f>BAJIO16643561!#REF!</f>
        <v>#REF!</v>
      </c>
      <c r="J165" s="13" t="e">
        <f t="shared" ref="J165:J178" si="20">L165/1.16</f>
        <v>#REF!</v>
      </c>
      <c r="K165" s="13" t="e">
        <f t="shared" si="16"/>
        <v>#REF!</v>
      </c>
      <c r="L165" s="13" t="e">
        <f>BAJIO16643561!#REF!</f>
        <v>#REF!</v>
      </c>
      <c r="M165" s="74" t="e">
        <f t="shared" si="17"/>
        <v>#REF!</v>
      </c>
      <c r="N165" s="14"/>
    </row>
    <row r="166" spans="1:14" x14ac:dyDescent="0.25">
      <c r="A166" s="11" t="e">
        <f>BAJIO16643561!#REF!</f>
        <v>#REF!</v>
      </c>
      <c r="B166" s="12"/>
      <c r="C166" s="12" t="e">
        <f>BAJIO16643561!#REF!</f>
        <v>#REF!</v>
      </c>
      <c r="D166" s="12"/>
      <c r="E166" s="69" t="e">
        <f>BAJIO16643561!#REF!</f>
        <v>#REF!</v>
      </c>
      <c r="F166" s="108" t="e">
        <f>BAJIO16643561!#REF!</f>
        <v>#REF!</v>
      </c>
      <c r="G166" s="13" t="e">
        <f t="shared" si="19"/>
        <v>#REF!</v>
      </c>
      <c r="H166" s="13" t="e">
        <f t="shared" si="18"/>
        <v>#REF!</v>
      </c>
      <c r="I166" s="74" t="e">
        <f>BAJIO16643561!#REF!</f>
        <v>#REF!</v>
      </c>
      <c r="J166" s="13" t="e">
        <f t="shared" si="20"/>
        <v>#REF!</v>
      </c>
      <c r="K166" s="13" t="e">
        <f t="shared" si="16"/>
        <v>#REF!</v>
      </c>
      <c r="L166" s="13" t="e">
        <f>BAJIO16643561!#REF!</f>
        <v>#REF!</v>
      </c>
      <c r="M166" s="74" t="e">
        <f t="shared" si="17"/>
        <v>#REF!</v>
      </c>
      <c r="N166" s="14"/>
    </row>
    <row r="167" spans="1:14" x14ac:dyDescent="0.25">
      <c r="A167" s="11" t="e">
        <f>BAJIO16643561!#REF!</f>
        <v>#REF!</v>
      </c>
      <c r="B167" s="12"/>
      <c r="C167" s="12" t="e">
        <f>BAJIO16643561!#REF!</f>
        <v>#REF!</v>
      </c>
      <c r="D167" s="12"/>
      <c r="E167" s="69" t="e">
        <f>BAJIO16643561!#REF!</f>
        <v>#REF!</v>
      </c>
      <c r="F167" s="108" t="e">
        <f>BAJIO16643561!#REF!</f>
        <v>#REF!</v>
      </c>
      <c r="G167" s="13" t="e">
        <f t="shared" si="19"/>
        <v>#REF!</v>
      </c>
      <c r="H167" s="13" t="e">
        <f t="shared" si="18"/>
        <v>#REF!</v>
      </c>
      <c r="I167" s="74" t="e">
        <f>BAJIO16643561!#REF!</f>
        <v>#REF!</v>
      </c>
      <c r="J167" s="13" t="e">
        <f t="shared" si="20"/>
        <v>#REF!</v>
      </c>
      <c r="K167" s="13" t="e">
        <f t="shared" si="16"/>
        <v>#REF!</v>
      </c>
      <c r="L167" s="13" t="e">
        <f>BAJIO16643561!#REF!</f>
        <v>#REF!</v>
      </c>
      <c r="M167" s="74" t="e">
        <f t="shared" si="17"/>
        <v>#REF!</v>
      </c>
      <c r="N167" s="14"/>
    </row>
    <row r="168" spans="1:14" x14ac:dyDescent="0.25">
      <c r="A168" s="11" t="e">
        <f>BAJIO16643561!#REF!</f>
        <v>#REF!</v>
      </c>
      <c r="B168" s="12"/>
      <c r="C168" s="12" t="e">
        <f>BAJIO16643561!#REF!</f>
        <v>#REF!</v>
      </c>
      <c r="D168" s="12"/>
      <c r="E168" s="69" t="e">
        <f>BAJIO16643561!#REF!</f>
        <v>#REF!</v>
      </c>
      <c r="F168" s="108" t="e">
        <f>BAJIO16643561!#REF!</f>
        <v>#REF!</v>
      </c>
      <c r="G168" s="13" t="e">
        <f t="shared" si="19"/>
        <v>#REF!</v>
      </c>
      <c r="H168" s="13" t="e">
        <f t="shared" si="18"/>
        <v>#REF!</v>
      </c>
      <c r="I168" s="74" t="e">
        <f>BAJIO16643561!#REF!</f>
        <v>#REF!</v>
      </c>
      <c r="J168" s="13" t="e">
        <f t="shared" si="20"/>
        <v>#REF!</v>
      </c>
      <c r="K168" s="13" t="e">
        <f t="shared" si="16"/>
        <v>#REF!</v>
      </c>
      <c r="L168" s="13" t="e">
        <f>BAJIO16643561!#REF!</f>
        <v>#REF!</v>
      </c>
      <c r="M168" s="74" t="e">
        <f t="shared" si="17"/>
        <v>#REF!</v>
      </c>
      <c r="N168" s="14"/>
    </row>
    <row r="169" spans="1:14" x14ac:dyDescent="0.25">
      <c r="A169" s="11" t="e">
        <f>BAJIO16643561!#REF!</f>
        <v>#REF!</v>
      </c>
      <c r="B169" s="12"/>
      <c r="C169" s="12" t="e">
        <f>BAJIO16643561!#REF!</f>
        <v>#REF!</v>
      </c>
      <c r="D169" s="12"/>
      <c r="E169" s="69" t="e">
        <f>BAJIO16643561!#REF!</f>
        <v>#REF!</v>
      </c>
      <c r="F169" s="108" t="e">
        <f>BAJIO16643561!#REF!</f>
        <v>#REF!</v>
      </c>
      <c r="G169" s="13" t="e">
        <f t="shared" si="19"/>
        <v>#REF!</v>
      </c>
      <c r="H169" s="13" t="e">
        <f t="shared" si="18"/>
        <v>#REF!</v>
      </c>
      <c r="I169" s="74" t="e">
        <f>BAJIO16643561!#REF!</f>
        <v>#REF!</v>
      </c>
      <c r="J169" s="13" t="e">
        <f t="shared" si="20"/>
        <v>#REF!</v>
      </c>
      <c r="K169" s="13" t="e">
        <f t="shared" si="16"/>
        <v>#REF!</v>
      </c>
      <c r="L169" s="13" t="e">
        <f>BAJIO16643561!#REF!</f>
        <v>#REF!</v>
      </c>
      <c r="M169" s="74" t="e">
        <f t="shared" si="17"/>
        <v>#REF!</v>
      </c>
      <c r="N169" s="14"/>
    </row>
    <row r="170" spans="1:14" x14ac:dyDescent="0.25">
      <c r="A170" s="11" t="e">
        <f>BAJIO16643561!#REF!</f>
        <v>#REF!</v>
      </c>
      <c r="B170" s="12"/>
      <c r="C170" s="12" t="e">
        <f>BAJIO16643561!#REF!</f>
        <v>#REF!</v>
      </c>
      <c r="D170" s="12"/>
      <c r="E170" s="69" t="e">
        <f>BAJIO16643561!#REF!</f>
        <v>#REF!</v>
      </c>
      <c r="F170" s="108" t="e">
        <f>BAJIO16643561!#REF!</f>
        <v>#REF!</v>
      </c>
      <c r="G170" s="13" t="e">
        <f t="shared" si="19"/>
        <v>#REF!</v>
      </c>
      <c r="H170" s="13" t="e">
        <f t="shared" si="18"/>
        <v>#REF!</v>
      </c>
      <c r="I170" s="74" t="e">
        <f>BAJIO16643561!#REF!</f>
        <v>#REF!</v>
      </c>
      <c r="J170" s="13" t="e">
        <f t="shared" si="20"/>
        <v>#REF!</v>
      </c>
      <c r="K170" s="13" t="e">
        <f t="shared" si="16"/>
        <v>#REF!</v>
      </c>
      <c r="L170" s="13" t="e">
        <f>BAJIO16643561!#REF!</f>
        <v>#REF!</v>
      </c>
      <c r="M170" s="74" t="e">
        <f t="shared" si="17"/>
        <v>#REF!</v>
      </c>
      <c r="N170" s="14"/>
    </row>
    <row r="171" spans="1:14" x14ac:dyDescent="0.25">
      <c r="A171" s="11" t="e">
        <f>BAJIO16643561!#REF!</f>
        <v>#REF!</v>
      </c>
      <c r="B171" s="12"/>
      <c r="C171" s="12" t="e">
        <f>BAJIO16643561!#REF!</f>
        <v>#REF!</v>
      </c>
      <c r="D171" s="12"/>
      <c r="E171" s="69" t="e">
        <f>BAJIO16643561!#REF!</f>
        <v>#REF!</v>
      </c>
      <c r="F171" s="108" t="e">
        <f>BAJIO16643561!#REF!</f>
        <v>#REF!</v>
      </c>
      <c r="G171" s="13" t="e">
        <f t="shared" si="19"/>
        <v>#REF!</v>
      </c>
      <c r="H171" s="13" t="e">
        <f t="shared" si="18"/>
        <v>#REF!</v>
      </c>
      <c r="I171" s="74" t="e">
        <f>BAJIO16643561!#REF!</f>
        <v>#REF!</v>
      </c>
      <c r="J171" s="13" t="e">
        <f t="shared" si="20"/>
        <v>#REF!</v>
      </c>
      <c r="K171" s="13" t="e">
        <f t="shared" si="16"/>
        <v>#REF!</v>
      </c>
      <c r="L171" s="13" t="e">
        <f>BAJIO16643561!#REF!</f>
        <v>#REF!</v>
      </c>
      <c r="M171" s="74" t="e">
        <f t="shared" si="17"/>
        <v>#REF!</v>
      </c>
      <c r="N171" s="14"/>
    </row>
    <row r="172" spans="1:14" x14ac:dyDescent="0.25">
      <c r="A172" s="11" t="e">
        <f>BAJIO16643561!#REF!</f>
        <v>#REF!</v>
      </c>
      <c r="B172" s="12"/>
      <c r="C172" s="12" t="e">
        <f>BAJIO16643561!#REF!</f>
        <v>#REF!</v>
      </c>
      <c r="D172" s="12"/>
      <c r="E172" s="69" t="e">
        <f>BAJIO16643561!#REF!</f>
        <v>#REF!</v>
      </c>
      <c r="F172" s="108" t="e">
        <f>BAJIO16643561!#REF!</f>
        <v>#REF!</v>
      </c>
      <c r="G172" s="13" t="e">
        <f t="shared" si="19"/>
        <v>#REF!</v>
      </c>
      <c r="H172" s="13" t="e">
        <f t="shared" si="18"/>
        <v>#REF!</v>
      </c>
      <c r="I172" s="74" t="e">
        <f>BAJIO16643561!#REF!</f>
        <v>#REF!</v>
      </c>
      <c r="J172" s="13" t="e">
        <f t="shared" si="20"/>
        <v>#REF!</v>
      </c>
      <c r="K172" s="13" t="e">
        <f t="shared" si="16"/>
        <v>#REF!</v>
      </c>
      <c r="L172" s="13" t="e">
        <f>BAJIO16643561!#REF!</f>
        <v>#REF!</v>
      </c>
      <c r="M172" s="74" t="e">
        <f t="shared" si="17"/>
        <v>#REF!</v>
      </c>
      <c r="N172" s="14"/>
    </row>
    <row r="173" spans="1:14" x14ac:dyDescent="0.25">
      <c r="A173" s="11" t="e">
        <f>BAJIO16643561!#REF!</f>
        <v>#REF!</v>
      </c>
      <c r="B173" s="12"/>
      <c r="C173" s="12" t="e">
        <f>BAJIO16643561!#REF!</f>
        <v>#REF!</v>
      </c>
      <c r="D173" s="12"/>
      <c r="E173" s="69" t="e">
        <f>BAJIO16643561!#REF!</f>
        <v>#REF!</v>
      </c>
      <c r="F173" s="108" t="e">
        <f>BAJIO16643561!#REF!</f>
        <v>#REF!</v>
      </c>
      <c r="G173" s="13" t="e">
        <f t="shared" si="19"/>
        <v>#REF!</v>
      </c>
      <c r="H173" s="13" t="e">
        <f t="shared" si="18"/>
        <v>#REF!</v>
      </c>
      <c r="I173" s="74" t="e">
        <f>BAJIO16643561!#REF!</f>
        <v>#REF!</v>
      </c>
      <c r="J173" s="13" t="e">
        <f t="shared" si="20"/>
        <v>#REF!</v>
      </c>
      <c r="K173" s="13" t="e">
        <f t="shared" si="16"/>
        <v>#REF!</v>
      </c>
      <c r="L173" s="13" t="e">
        <f>BAJIO16643561!#REF!</f>
        <v>#REF!</v>
      </c>
      <c r="M173" s="74" t="e">
        <f t="shared" si="17"/>
        <v>#REF!</v>
      </c>
      <c r="N173" s="14"/>
    </row>
    <row r="174" spans="1:14" x14ac:dyDescent="0.25">
      <c r="A174" s="11" t="e">
        <f>BAJIO16643561!#REF!</f>
        <v>#REF!</v>
      </c>
      <c r="B174" s="12"/>
      <c r="C174" s="12" t="e">
        <f>BAJIO16643561!#REF!</f>
        <v>#REF!</v>
      </c>
      <c r="D174" s="12"/>
      <c r="E174" s="69" t="e">
        <f>BAJIO16643561!#REF!</f>
        <v>#REF!</v>
      </c>
      <c r="F174" s="108" t="e">
        <f>BAJIO16643561!#REF!</f>
        <v>#REF!</v>
      </c>
      <c r="G174" s="13" t="e">
        <f t="shared" si="19"/>
        <v>#REF!</v>
      </c>
      <c r="H174" s="13" t="e">
        <f t="shared" si="18"/>
        <v>#REF!</v>
      </c>
      <c r="I174" s="74" t="e">
        <f>BAJIO16643561!#REF!</f>
        <v>#REF!</v>
      </c>
      <c r="J174" s="13" t="e">
        <f t="shared" si="20"/>
        <v>#REF!</v>
      </c>
      <c r="K174" s="13" t="e">
        <f t="shared" si="16"/>
        <v>#REF!</v>
      </c>
      <c r="L174" s="13" t="e">
        <f>BAJIO16643561!#REF!</f>
        <v>#REF!</v>
      </c>
      <c r="M174" s="74" t="e">
        <f t="shared" si="17"/>
        <v>#REF!</v>
      </c>
      <c r="N174" s="14"/>
    </row>
    <row r="175" spans="1:14" x14ac:dyDescent="0.25">
      <c r="A175" s="11" t="e">
        <f>BAJIO16643561!#REF!</f>
        <v>#REF!</v>
      </c>
      <c r="B175" s="12"/>
      <c r="C175" s="12" t="e">
        <f>BAJIO16643561!#REF!</f>
        <v>#REF!</v>
      </c>
      <c r="D175" s="12"/>
      <c r="E175" s="69" t="e">
        <f>BAJIO16643561!#REF!</f>
        <v>#REF!</v>
      </c>
      <c r="F175" s="108" t="e">
        <f>BAJIO16643561!#REF!</f>
        <v>#REF!</v>
      </c>
      <c r="G175" s="13" t="e">
        <f t="shared" si="19"/>
        <v>#REF!</v>
      </c>
      <c r="H175" s="13" t="e">
        <f t="shared" si="18"/>
        <v>#REF!</v>
      </c>
      <c r="I175" s="74" t="e">
        <f>BAJIO16643561!#REF!</f>
        <v>#REF!</v>
      </c>
      <c r="J175" s="13" t="e">
        <f t="shared" si="20"/>
        <v>#REF!</v>
      </c>
      <c r="K175" s="13" t="e">
        <f t="shared" si="16"/>
        <v>#REF!</v>
      </c>
      <c r="L175" s="13" t="e">
        <f>BAJIO16643561!#REF!</f>
        <v>#REF!</v>
      </c>
      <c r="M175" s="74" t="e">
        <f t="shared" si="17"/>
        <v>#REF!</v>
      </c>
      <c r="N175" s="14"/>
    </row>
    <row r="176" spans="1:14" x14ac:dyDescent="0.25">
      <c r="A176" s="11" t="e">
        <f>BAJIO16643561!#REF!</f>
        <v>#REF!</v>
      </c>
      <c r="B176" s="12"/>
      <c r="C176" s="12" t="e">
        <f>BAJIO16643561!#REF!</f>
        <v>#REF!</v>
      </c>
      <c r="D176" s="12"/>
      <c r="E176" s="69" t="e">
        <f>BAJIO16643561!#REF!</f>
        <v>#REF!</v>
      </c>
      <c r="F176" s="108" t="e">
        <f>BAJIO16643561!#REF!</f>
        <v>#REF!</v>
      </c>
      <c r="G176" s="13" t="e">
        <f t="shared" si="19"/>
        <v>#REF!</v>
      </c>
      <c r="H176" s="13" t="e">
        <f t="shared" si="18"/>
        <v>#REF!</v>
      </c>
      <c r="I176" s="74" t="e">
        <f>BAJIO16643561!#REF!</f>
        <v>#REF!</v>
      </c>
      <c r="J176" s="13" t="e">
        <f t="shared" si="20"/>
        <v>#REF!</v>
      </c>
      <c r="K176" s="13" t="e">
        <f t="shared" si="16"/>
        <v>#REF!</v>
      </c>
      <c r="L176" s="13" t="e">
        <f>BAJIO16643561!#REF!</f>
        <v>#REF!</v>
      </c>
      <c r="M176" s="74" t="e">
        <f t="shared" si="17"/>
        <v>#REF!</v>
      </c>
      <c r="N176" s="14"/>
    </row>
    <row r="177" spans="1:14" x14ac:dyDescent="0.25">
      <c r="A177" s="11" t="e">
        <f>BAJIO16643561!#REF!</f>
        <v>#REF!</v>
      </c>
      <c r="B177" s="12"/>
      <c r="C177" s="12" t="e">
        <f>BAJIO16643561!#REF!</f>
        <v>#REF!</v>
      </c>
      <c r="D177" s="12"/>
      <c r="E177" s="69" t="e">
        <f>BAJIO16643561!#REF!</f>
        <v>#REF!</v>
      </c>
      <c r="F177" s="108" t="e">
        <f>BAJIO16643561!#REF!</f>
        <v>#REF!</v>
      </c>
      <c r="G177" s="13" t="e">
        <f t="shared" si="19"/>
        <v>#REF!</v>
      </c>
      <c r="H177" s="13" t="e">
        <f t="shared" si="18"/>
        <v>#REF!</v>
      </c>
      <c r="I177" s="74" t="e">
        <f>BAJIO16643561!#REF!</f>
        <v>#REF!</v>
      </c>
      <c r="J177" s="13" t="e">
        <f t="shared" si="20"/>
        <v>#REF!</v>
      </c>
      <c r="K177" s="13" t="e">
        <f t="shared" si="16"/>
        <v>#REF!</v>
      </c>
      <c r="L177" s="13" t="e">
        <f>BAJIO16643561!#REF!</f>
        <v>#REF!</v>
      </c>
      <c r="M177" s="74" t="e">
        <f t="shared" si="17"/>
        <v>#REF!</v>
      </c>
      <c r="N177" s="14"/>
    </row>
    <row r="178" spans="1:14" x14ac:dyDescent="0.25">
      <c r="A178" s="11" t="e">
        <f>BAJIO16643561!#REF!</f>
        <v>#REF!</v>
      </c>
      <c r="B178" s="12"/>
      <c r="C178" s="12" t="e">
        <f>BAJIO16643561!#REF!</f>
        <v>#REF!</v>
      </c>
      <c r="D178" s="12"/>
      <c r="E178" s="69" t="e">
        <f>BAJIO16643561!#REF!</f>
        <v>#REF!</v>
      </c>
      <c r="F178" s="108" t="e">
        <f>BAJIO16643561!#REF!</f>
        <v>#REF!</v>
      </c>
      <c r="G178" s="13" t="e">
        <f t="shared" si="19"/>
        <v>#REF!</v>
      </c>
      <c r="H178" s="13" t="e">
        <f t="shared" si="18"/>
        <v>#REF!</v>
      </c>
      <c r="I178" s="74" t="e">
        <f>BAJIO16643561!#REF!</f>
        <v>#REF!</v>
      </c>
      <c r="J178" s="13" t="e">
        <f t="shared" si="20"/>
        <v>#REF!</v>
      </c>
      <c r="K178" s="13" t="e">
        <f t="shared" si="16"/>
        <v>#REF!</v>
      </c>
      <c r="L178" s="13" t="e">
        <f>BAJIO16643561!#REF!</f>
        <v>#REF!</v>
      </c>
      <c r="M178" s="74" t="e">
        <f t="shared" si="17"/>
        <v>#REF!</v>
      </c>
      <c r="N178" s="14"/>
    </row>
    <row r="179" spans="1:14" x14ac:dyDescent="0.25">
      <c r="A179" s="11" t="e">
        <f>BAJIO16643561!#REF!</f>
        <v>#REF!</v>
      </c>
      <c r="B179" s="12"/>
      <c r="C179" s="12" t="e">
        <f>BAJIO16643561!#REF!</f>
        <v>#REF!</v>
      </c>
      <c r="D179" s="12"/>
      <c r="E179" s="69" t="e">
        <f>BAJIO16643561!#REF!</f>
        <v>#REF!</v>
      </c>
      <c r="F179" s="108" t="e">
        <f>BAJIO16643561!#REF!</f>
        <v>#REF!</v>
      </c>
      <c r="G179" s="13" t="e">
        <f t="shared" si="14"/>
        <v>#REF!</v>
      </c>
      <c r="H179" s="13" t="e">
        <f t="shared" si="18"/>
        <v>#REF!</v>
      </c>
      <c r="I179" s="74" t="e">
        <f>BAJIO16643561!#REF!</f>
        <v>#REF!</v>
      </c>
      <c r="J179" s="13" t="e">
        <f t="shared" si="15"/>
        <v>#REF!</v>
      </c>
      <c r="K179" s="13" t="e">
        <f t="shared" si="16"/>
        <v>#REF!</v>
      </c>
      <c r="L179" s="13" t="e">
        <f>BAJIO16643561!#REF!</f>
        <v>#REF!</v>
      </c>
      <c r="M179" s="74" t="e">
        <f t="shared" si="17"/>
        <v>#REF!</v>
      </c>
      <c r="N179" s="14"/>
    </row>
    <row r="180" spans="1:14" x14ac:dyDescent="0.25">
      <c r="A180" s="11" t="e">
        <f>BAJIO16643561!#REF!</f>
        <v>#REF!</v>
      </c>
      <c r="B180" s="12"/>
      <c r="C180" s="12" t="e">
        <f>BAJIO16643561!#REF!</f>
        <v>#REF!</v>
      </c>
      <c r="D180" s="12"/>
      <c r="E180" s="69" t="e">
        <f>BAJIO16643561!#REF!</f>
        <v>#REF!</v>
      </c>
      <c r="F180" s="108" t="e">
        <f>BAJIO16643561!#REF!</f>
        <v>#REF!</v>
      </c>
      <c r="G180" s="13" t="e">
        <f t="shared" si="14"/>
        <v>#REF!</v>
      </c>
      <c r="H180" s="13" t="e">
        <f t="shared" si="18"/>
        <v>#REF!</v>
      </c>
      <c r="I180" s="74" t="e">
        <f>BAJIO16643561!#REF!</f>
        <v>#REF!</v>
      </c>
      <c r="J180" s="13" t="e">
        <f t="shared" si="15"/>
        <v>#REF!</v>
      </c>
      <c r="K180" s="13" t="e">
        <f t="shared" si="16"/>
        <v>#REF!</v>
      </c>
      <c r="L180" s="13" t="e">
        <f>BAJIO16643561!#REF!</f>
        <v>#REF!</v>
      </c>
      <c r="M180" s="74" t="e">
        <f t="shared" si="17"/>
        <v>#REF!</v>
      </c>
      <c r="N180" s="14"/>
    </row>
    <row r="181" spans="1:14" x14ac:dyDescent="0.25">
      <c r="A181" s="11" t="e">
        <f>BAJIO16643561!#REF!</f>
        <v>#REF!</v>
      </c>
      <c r="B181" s="12"/>
      <c r="C181" s="12" t="e">
        <f>BAJIO16643561!#REF!</f>
        <v>#REF!</v>
      </c>
      <c r="D181" s="12"/>
      <c r="E181" s="69" t="e">
        <f>BAJIO16643561!#REF!</f>
        <v>#REF!</v>
      </c>
      <c r="F181" s="108" t="e">
        <f>BAJIO16643561!#REF!</f>
        <v>#REF!</v>
      </c>
      <c r="G181" s="13" t="e">
        <f t="shared" si="14"/>
        <v>#REF!</v>
      </c>
      <c r="H181" s="13" t="e">
        <f t="shared" si="18"/>
        <v>#REF!</v>
      </c>
      <c r="I181" s="74" t="e">
        <f>BAJIO16643561!#REF!</f>
        <v>#REF!</v>
      </c>
      <c r="J181" s="13" t="e">
        <f t="shared" si="15"/>
        <v>#REF!</v>
      </c>
      <c r="K181" s="13" t="e">
        <f t="shared" si="16"/>
        <v>#REF!</v>
      </c>
      <c r="L181" s="13" t="e">
        <f>BAJIO16643561!#REF!</f>
        <v>#REF!</v>
      </c>
      <c r="M181" s="74" t="e">
        <f t="shared" si="17"/>
        <v>#REF!</v>
      </c>
      <c r="N181" s="14"/>
    </row>
    <row r="182" spans="1:14" x14ac:dyDescent="0.25">
      <c r="A182" s="11" t="e">
        <f>BAJIO16643561!#REF!</f>
        <v>#REF!</v>
      </c>
      <c r="B182" s="12"/>
      <c r="C182" s="12" t="e">
        <f>BAJIO16643561!#REF!</f>
        <v>#REF!</v>
      </c>
      <c r="D182" s="12"/>
      <c r="E182" s="69" t="e">
        <f>BAJIO16643561!#REF!</f>
        <v>#REF!</v>
      </c>
      <c r="F182" s="108" t="e">
        <f>BAJIO16643561!#REF!</f>
        <v>#REF!</v>
      </c>
      <c r="G182" s="13" t="e">
        <f t="shared" si="14"/>
        <v>#REF!</v>
      </c>
      <c r="H182" s="13" t="e">
        <f t="shared" si="18"/>
        <v>#REF!</v>
      </c>
      <c r="I182" s="74" t="e">
        <f>BAJIO16643561!#REF!</f>
        <v>#REF!</v>
      </c>
      <c r="J182" s="13" t="e">
        <f t="shared" si="15"/>
        <v>#REF!</v>
      </c>
      <c r="K182" s="13" t="e">
        <f t="shared" si="16"/>
        <v>#REF!</v>
      </c>
      <c r="L182" s="13" t="e">
        <f>BAJIO16643561!#REF!</f>
        <v>#REF!</v>
      </c>
      <c r="M182" s="74" t="e">
        <f t="shared" si="17"/>
        <v>#REF!</v>
      </c>
      <c r="N182" s="14"/>
    </row>
    <row r="183" spans="1:14" x14ac:dyDescent="0.25">
      <c r="A183" s="11" t="e">
        <f>BAJIO16643561!#REF!</f>
        <v>#REF!</v>
      </c>
      <c r="B183" s="12"/>
      <c r="C183" s="12" t="e">
        <f>BAJIO16643561!#REF!</f>
        <v>#REF!</v>
      </c>
      <c r="D183" s="12"/>
      <c r="E183" s="69" t="e">
        <f>BAJIO16643561!#REF!</f>
        <v>#REF!</v>
      </c>
      <c r="F183" s="108" t="e">
        <f>BAJIO16643561!#REF!</f>
        <v>#REF!</v>
      </c>
      <c r="G183" s="13" t="e">
        <f t="shared" si="14"/>
        <v>#REF!</v>
      </c>
      <c r="H183" s="13" t="e">
        <f t="shared" si="18"/>
        <v>#REF!</v>
      </c>
      <c r="I183" s="74" t="e">
        <f>BAJIO16643561!#REF!</f>
        <v>#REF!</v>
      </c>
      <c r="J183" s="13" t="e">
        <f t="shared" si="15"/>
        <v>#REF!</v>
      </c>
      <c r="K183" s="13" t="e">
        <f t="shared" si="16"/>
        <v>#REF!</v>
      </c>
      <c r="L183" s="13" t="e">
        <f>BAJIO16643561!#REF!</f>
        <v>#REF!</v>
      </c>
      <c r="M183" s="74" t="e">
        <f t="shared" si="17"/>
        <v>#REF!</v>
      </c>
      <c r="N183" s="14"/>
    </row>
    <row r="184" spans="1:14" x14ac:dyDescent="0.25">
      <c r="A184" s="11" t="e">
        <f>BAJIO16643561!#REF!</f>
        <v>#REF!</v>
      </c>
      <c r="B184" s="12"/>
      <c r="C184" s="12" t="e">
        <f>BAJIO16643561!#REF!</f>
        <v>#REF!</v>
      </c>
      <c r="D184" s="12"/>
      <c r="E184" s="69" t="e">
        <f>BAJIO16643561!#REF!</f>
        <v>#REF!</v>
      </c>
      <c r="F184" s="108" t="e">
        <f>BAJIO16643561!#REF!</f>
        <v>#REF!</v>
      </c>
      <c r="G184" s="13" t="e">
        <f t="shared" si="14"/>
        <v>#REF!</v>
      </c>
      <c r="H184" s="13" t="e">
        <f t="shared" si="18"/>
        <v>#REF!</v>
      </c>
      <c r="I184" s="74" t="e">
        <f>BAJIO16643561!#REF!</f>
        <v>#REF!</v>
      </c>
      <c r="J184" s="13" t="e">
        <f t="shared" si="15"/>
        <v>#REF!</v>
      </c>
      <c r="K184" s="13" t="e">
        <f t="shared" si="16"/>
        <v>#REF!</v>
      </c>
      <c r="L184" s="13" t="e">
        <f>BAJIO16643561!#REF!</f>
        <v>#REF!</v>
      </c>
      <c r="M184" s="74" t="e">
        <f t="shared" si="17"/>
        <v>#REF!</v>
      </c>
      <c r="N184" s="14"/>
    </row>
    <row r="185" spans="1:14" x14ac:dyDescent="0.25">
      <c r="A185" s="11" t="e">
        <f>BAJIO16643561!#REF!</f>
        <v>#REF!</v>
      </c>
      <c r="B185" s="12"/>
      <c r="C185" s="12" t="e">
        <f>BAJIO16643561!#REF!</f>
        <v>#REF!</v>
      </c>
      <c r="D185" s="12"/>
      <c r="E185" s="69" t="e">
        <f>BAJIO16643561!#REF!</f>
        <v>#REF!</v>
      </c>
      <c r="F185" s="108" t="e">
        <f>BAJIO16643561!#REF!</f>
        <v>#REF!</v>
      </c>
      <c r="G185" s="13" t="e">
        <f t="shared" ref="G185:G248" si="21">I185/1.16</f>
        <v>#REF!</v>
      </c>
      <c r="H185" s="13" t="e">
        <f t="shared" si="18"/>
        <v>#REF!</v>
      </c>
      <c r="I185" s="74" t="e">
        <f>BAJIO16643561!#REF!</f>
        <v>#REF!</v>
      </c>
      <c r="J185" s="13" t="e">
        <f t="shared" ref="J185:J248" si="22">L185/1.16</f>
        <v>#REF!</v>
      </c>
      <c r="K185" s="13" t="e">
        <f t="shared" si="16"/>
        <v>#REF!</v>
      </c>
      <c r="L185" s="13" t="e">
        <f>BAJIO16643561!#REF!</f>
        <v>#REF!</v>
      </c>
      <c r="M185" s="74" t="e">
        <f t="shared" si="17"/>
        <v>#REF!</v>
      </c>
      <c r="N185" s="14"/>
    </row>
    <row r="186" spans="1:14" x14ac:dyDescent="0.25">
      <c r="A186" s="11" t="e">
        <f>BAJIO16643561!#REF!</f>
        <v>#REF!</v>
      </c>
      <c r="B186" s="12"/>
      <c r="C186" s="12" t="e">
        <f>BAJIO16643561!#REF!</f>
        <v>#REF!</v>
      </c>
      <c r="D186" s="12"/>
      <c r="E186" s="69" t="e">
        <f>BAJIO16643561!#REF!</f>
        <v>#REF!</v>
      </c>
      <c r="F186" s="108" t="e">
        <f>BAJIO16643561!#REF!</f>
        <v>#REF!</v>
      </c>
      <c r="G186" s="13" t="e">
        <f t="shared" si="21"/>
        <v>#REF!</v>
      </c>
      <c r="H186" s="13" t="e">
        <f t="shared" si="18"/>
        <v>#REF!</v>
      </c>
      <c r="I186" s="74" t="e">
        <f>BAJIO16643561!#REF!</f>
        <v>#REF!</v>
      </c>
      <c r="J186" s="13" t="e">
        <f t="shared" si="22"/>
        <v>#REF!</v>
      </c>
      <c r="K186" s="13" t="e">
        <f t="shared" si="16"/>
        <v>#REF!</v>
      </c>
      <c r="L186" s="13" t="e">
        <f>BAJIO16643561!#REF!</f>
        <v>#REF!</v>
      </c>
      <c r="M186" s="74" t="e">
        <f t="shared" si="17"/>
        <v>#REF!</v>
      </c>
      <c r="N186" s="14"/>
    </row>
    <row r="187" spans="1:14" x14ac:dyDescent="0.25">
      <c r="A187" s="11" t="e">
        <f>BAJIO16643561!#REF!</f>
        <v>#REF!</v>
      </c>
      <c r="B187" s="12"/>
      <c r="C187" s="12" t="e">
        <f>BAJIO16643561!#REF!</f>
        <v>#REF!</v>
      </c>
      <c r="D187" s="12"/>
      <c r="E187" s="69" t="e">
        <f>BAJIO16643561!#REF!</f>
        <v>#REF!</v>
      </c>
      <c r="F187" s="108" t="e">
        <f>BAJIO16643561!#REF!</f>
        <v>#REF!</v>
      </c>
      <c r="G187" s="13" t="e">
        <f t="shared" si="21"/>
        <v>#REF!</v>
      </c>
      <c r="H187" s="13" t="e">
        <f t="shared" si="18"/>
        <v>#REF!</v>
      </c>
      <c r="I187" s="74" t="e">
        <f>BAJIO16643561!#REF!</f>
        <v>#REF!</v>
      </c>
      <c r="J187" s="13" t="e">
        <f t="shared" si="22"/>
        <v>#REF!</v>
      </c>
      <c r="K187" s="13" t="e">
        <f t="shared" si="16"/>
        <v>#REF!</v>
      </c>
      <c r="L187" s="13" t="e">
        <f>BAJIO16643561!#REF!</f>
        <v>#REF!</v>
      </c>
      <c r="M187" s="74" t="e">
        <f t="shared" si="17"/>
        <v>#REF!</v>
      </c>
      <c r="N187" s="14"/>
    </row>
    <row r="188" spans="1:14" x14ac:dyDescent="0.25">
      <c r="A188" s="11" t="e">
        <f>BAJIO16643561!#REF!</f>
        <v>#REF!</v>
      </c>
      <c r="B188" s="12"/>
      <c r="C188" s="12" t="e">
        <f>BAJIO16643561!#REF!</f>
        <v>#REF!</v>
      </c>
      <c r="D188" s="12"/>
      <c r="E188" s="69" t="e">
        <f>BAJIO16643561!#REF!</f>
        <v>#REF!</v>
      </c>
      <c r="F188" s="108" t="e">
        <f>BAJIO16643561!#REF!</f>
        <v>#REF!</v>
      </c>
      <c r="G188" s="13" t="e">
        <f t="shared" si="21"/>
        <v>#REF!</v>
      </c>
      <c r="H188" s="13" t="e">
        <f t="shared" si="18"/>
        <v>#REF!</v>
      </c>
      <c r="I188" s="74" t="e">
        <f>BAJIO16643561!#REF!</f>
        <v>#REF!</v>
      </c>
      <c r="J188" s="13" t="e">
        <f t="shared" si="22"/>
        <v>#REF!</v>
      </c>
      <c r="K188" s="13" t="e">
        <f t="shared" si="16"/>
        <v>#REF!</v>
      </c>
      <c r="L188" s="13" t="e">
        <f>BAJIO16643561!#REF!</f>
        <v>#REF!</v>
      </c>
      <c r="M188" s="74" t="e">
        <f t="shared" si="17"/>
        <v>#REF!</v>
      </c>
      <c r="N188" s="14"/>
    </row>
    <row r="189" spans="1:14" x14ac:dyDescent="0.25">
      <c r="A189" s="11" t="e">
        <f>BAJIO16643561!#REF!</f>
        <v>#REF!</v>
      </c>
      <c r="B189" s="12"/>
      <c r="C189" s="12" t="e">
        <f>BAJIO16643561!#REF!</f>
        <v>#REF!</v>
      </c>
      <c r="D189" s="12"/>
      <c r="E189" s="69" t="e">
        <f>BAJIO16643561!#REF!</f>
        <v>#REF!</v>
      </c>
      <c r="F189" s="108" t="e">
        <f>BAJIO16643561!#REF!</f>
        <v>#REF!</v>
      </c>
      <c r="G189" s="13" t="e">
        <f t="shared" si="21"/>
        <v>#REF!</v>
      </c>
      <c r="H189" s="13" t="e">
        <f t="shared" si="18"/>
        <v>#REF!</v>
      </c>
      <c r="I189" s="74" t="e">
        <f>BAJIO16643561!#REF!</f>
        <v>#REF!</v>
      </c>
      <c r="J189" s="13" t="e">
        <f t="shared" si="22"/>
        <v>#REF!</v>
      </c>
      <c r="K189" s="13" t="e">
        <f t="shared" si="16"/>
        <v>#REF!</v>
      </c>
      <c r="L189" s="13" t="e">
        <f>BAJIO16643561!#REF!</f>
        <v>#REF!</v>
      </c>
      <c r="M189" s="74" t="e">
        <f t="shared" si="17"/>
        <v>#REF!</v>
      </c>
      <c r="N189" s="14"/>
    </row>
    <row r="190" spans="1:14" x14ac:dyDescent="0.25">
      <c r="A190" s="11" t="e">
        <f>BAJIO16643561!#REF!</f>
        <v>#REF!</v>
      </c>
      <c r="B190" s="12"/>
      <c r="C190" s="12" t="e">
        <f>BAJIO16643561!#REF!</f>
        <v>#REF!</v>
      </c>
      <c r="D190" s="12"/>
      <c r="E190" s="69" t="e">
        <f>BAJIO16643561!#REF!</f>
        <v>#REF!</v>
      </c>
      <c r="F190" s="108" t="e">
        <f>BAJIO16643561!#REF!</f>
        <v>#REF!</v>
      </c>
      <c r="G190" s="13" t="e">
        <f t="shared" si="21"/>
        <v>#REF!</v>
      </c>
      <c r="H190" s="13" t="e">
        <f t="shared" si="18"/>
        <v>#REF!</v>
      </c>
      <c r="I190" s="74" t="e">
        <f>BAJIO16643561!#REF!</f>
        <v>#REF!</v>
      </c>
      <c r="J190" s="13" t="e">
        <f t="shared" si="22"/>
        <v>#REF!</v>
      </c>
      <c r="K190" s="13" t="e">
        <f t="shared" si="16"/>
        <v>#REF!</v>
      </c>
      <c r="L190" s="13" t="e">
        <f>BAJIO16643561!#REF!</f>
        <v>#REF!</v>
      </c>
      <c r="M190" s="74" t="e">
        <f t="shared" si="17"/>
        <v>#REF!</v>
      </c>
      <c r="N190" s="14"/>
    </row>
    <row r="191" spans="1:14" x14ac:dyDescent="0.25">
      <c r="A191" s="11" t="e">
        <f>BAJIO16643561!#REF!</f>
        <v>#REF!</v>
      </c>
      <c r="B191" s="12"/>
      <c r="C191" s="12" t="e">
        <f>BAJIO16643561!#REF!</f>
        <v>#REF!</v>
      </c>
      <c r="D191" s="12"/>
      <c r="E191" s="69" t="e">
        <f>BAJIO16643561!#REF!</f>
        <v>#REF!</v>
      </c>
      <c r="F191" s="108" t="e">
        <f>BAJIO16643561!#REF!</f>
        <v>#REF!</v>
      </c>
      <c r="G191" s="13" t="e">
        <f t="shared" si="21"/>
        <v>#REF!</v>
      </c>
      <c r="H191" s="13" t="e">
        <f t="shared" si="18"/>
        <v>#REF!</v>
      </c>
      <c r="I191" s="74" t="e">
        <f>BAJIO16643561!#REF!</f>
        <v>#REF!</v>
      </c>
      <c r="J191" s="13" t="e">
        <f t="shared" si="22"/>
        <v>#REF!</v>
      </c>
      <c r="K191" s="13" t="e">
        <f t="shared" si="16"/>
        <v>#REF!</v>
      </c>
      <c r="L191" s="13" t="e">
        <f>BAJIO16643561!#REF!</f>
        <v>#REF!</v>
      </c>
      <c r="M191" s="74" t="e">
        <f t="shared" si="17"/>
        <v>#REF!</v>
      </c>
      <c r="N191" s="14"/>
    </row>
    <row r="192" spans="1:14" x14ac:dyDescent="0.25">
      <c r="A192" s="11" t="e">
        <f>BAJIO16643561!#REF!</f>
        <v>#REF!</v>
      </c>
      <c r="B192" s="12"/>
      <c r="C192" s="12" t="e">
        <f>BAJIO16643561!#REF!</f>
        <v>#REF!</v>
      </c>
      <c r="D192" s="12"/>
      <c r="E192" s="69" t="e">
        <f>BAJIO16643561!#REF!</f>
        <v>#REF!</v>
      </c>
      <c r="F192" s="108" t="e">
        <f>BAJIO16643561!#REF!</f>
        <v>#REF!</v>
      </c>
      <c r="G192" s="13" t="e">
        <f t="shared" si="21"/>
        <v>#REF!</v>
      </c>
      <c r="H192" s="13" t="e">
        <f t="shared" si="18"/>
        <v>#REF!</v>
      </c>
      <c r="I192" s="74" t="e">
        <f>BAJIO16643561!#REF!</f>
        <v>#REF!</v>
      </c>
      <c r="J192" s="13" t="e">
        <f t="shared" si="22"/>
        <v>#REF!</v>
      </c>
      <c r="K192" s="13" t="e">
        <f t="shared" si="16"/>
        <v>#REF!</v>
      </c>
      <c r="L192" s="13" t="e">
        <f>BAJIO16643561!#REF!</f>
        <v>#REF!</v>
      </c>
      <c r="M192" s="74" t="e">
        <f t="shared" si="17"/>
        <v>#REF!</v>
      </c>
      <c r="N192" s="14"/>
    </row>
    <row r="193" spans="1:14" x14ac:dyDescent="0.25">
      <c r="A193" s="11" t="e">
        <f>BAJIO16643561!#REF!</f>
        <v>#REF!</v>
      </c>
      <c r="B193" s="12"/>
      <c r="C193" s="12" t="e">
        <f>BAJIO16643561!#REF!</f>
        <v>#REF!</v>
      </c>
      <c r="D193" s="12"/>
      <c r="E193" s="69" t="e">
        <f>BAJIO16643561!#REF!</f>
        <v>#REF!</v>
      </c>
      <c r="F193" s="108" t="e">
        <f>BAJIO16643561!#REF!</f>
        <v>#REF!</v>
      </c>
      <c r="G193" s="13" t="e">
        <f t="shared" si="21"/>
        <v>#REF!</v>
      </c>
      <c r="H193" s="13" t="e">
        <f t="shared" si="18"/>
        <v>#REF!</v>
      </c>
      <c r="I193" s="74" t="e">
        <f>BAJIO16643561!#REF!</f>
        <v>#REF!</v>
      </c>
      <c r="J193" s="13" t="e">
        <f t="shared" si="22"/>
        <v>#REF!</v>
      </c>
      <c r="K193" s="13" t="e">
        <f t="shared" si="16"/>
        <v>#REF!</v>
      </c>
      <c r="L193" s="13" t="e">
        <f>BAJIO16643561!#REF!</f>
        <v>#REF!</v>
      </c>
      <c r="M193" s="74" t="e">
        <f t="shared" si="17"/>
        <v>#REF!</v>
      </c>
      <c r="N193" s="14"/>
    </row>
    <row r="194" spans="1:14" x14ac:dyDescent="0.25">
      <c r="A194" s="11" t="e">
        <f>BAJIO16643561!#REF!</f>
        <v>#REF!</v>
      </c>
      <c r="B194" s="12"/>
      <c r="C194" s="12" t="e">
        <f>BAJIO16643561!#REF!</f>
        <v>#REF!</v>
      </c>
      <c r="D194" s="12"/>
      <c r="E194" s="69" t="e">
        <f>BAJIO16643561!#REF!</f>
        <v>#REF!</v>
      </c>
      <c r="F194" s="108" t="e">
        <f>BAJIO16643561!#REF!</f>
        <v>#REF!</v>
      </c>
      <c r="G194" s="13" t="e">
        <f t="shared" si="21"/>
        <v>#REF!</v>
      </c>
      <c r="H194" s="13" t="e">
        <f t="shared" si="18"/>
        <v>#REF!</v>
      </c>
      <c r="I194" s="74" t="e">
        <f>BAJIO16643561!#REF!</f>
        <v>#REF!</v>
      </c>
      <c r="J194" s="13" t="e">
        <f t="shared" si="22"/>
        <v>#REF!</v>
      </c>
      <c r="K194" s="13" t="e">
        <f t="shared" si="16"/>
        <v>#REF!</v>
      </c>
      <c r="L194" s="13" t="e">
        <f>BAJIO16643561!#REF!</f>
        <v>#REF!</v>
      </c>
      <c r="M194" s="74" t="e">
        <f t="shared" si="17"/>
        <v>#REF!</v>
      </c>
      <c r="N194" s="14"/>
    </row>
    <row r="195" spans="1:14" x14ac:dyDescent="0.25">
      <c r="A195" s="11" t="e">
        <f>BAJIO16643561!#REF!</f>
        <v>#REF!</v>
      </c>
      <c r="B195" s="12"/>
      <c r="C195" s="12" t="e">
        <f>BAJIO16643561!#REF!</f>
        <v>#REF!</v>
      </c>
      <c r="D195" s="12"/>
      <c r="E195" s="69" t="e">
        <f>BAJIO16643561!#REF!</f>
        <v>#REF!</v>
      </c>
      <c r="F195" s="108" t="e">
        <f>BAJIO16643561!#REF!</f>
        <v>#REF!</v>
      </c>
      <c r="G195" s="13" t="e">
        <f t="shared" si="21"/>
        <v>#REF!</v>
      </c>
      <c r="H195" s="13" t="e">
        <f t="shared" si="18"/>
        <v>#REF!</v>
      </c>
      <c r="I195" s="74" t="e">
        <f>BAJIO16643561!#REF!</f>
        <v>#REF!</v>
      </c>
      <c r="J195" s="13" t="e">
        <f t="shared" si="22"/>
        <v>#REF!</v>
      </c>
      <c r="K195" s="13" t="e">
        <f t="shared" si="16"/>
        <v>#REF!</v>
      </c>
      <c r="L195" s="13" t="e">
        <f>BAJIO16643561!#REF!</f>
        <v>#REF!</v>
      </c>
      <c r="M195" s="74" t="e">
        <f t="shared" si="17"/>
        <v>#REF!</v>
      </c>
      <c r="N195" s="14"/>
    </row>
    <row r="196" spans="1:14" x14ac:dyDescent="0.25">
      <c r="A196" s="11" t="e">
        <f>BAJIO16643561!#REF!</f>
        <v>#REF!</v>
      </c>
      <c r="B196" s="12"/>
      <c r="C196" s="12" t="e">
        <f>BAJIO16643561!#REF!</f>
        <v>#REF!</v>
      </c>
      <c r="D196" s="12"/>
      <c r="E196" s="69" t="e">
        <f>BAJIO16643561!#REF!</f>
        <v>#REF!</v>
      </c>
      <c r="F196" s="108" t="e">
        <f>BAJIO16643561!#REF!</f>
        <v>#REF!</v>
      </c>
      <c r="G196" s="13" t="e">
        <f t="shared" si="21"/>
        <v>#REF!</v>
      </c>
      <c r="H196" s="13" t="e">
        <f t="shared" si="18"/>
        <v>#REF!</v>
      </c>
      <c r="I196" s="74" t="e">
        <f>BAJIO16643561!#REF!</f>
        <v>#REF!</v>
      </c>
      <c r="J196" s="13" t="e">
        <f t="shared" si="22"/>
        <v>#REF!</v>
      </c>
      <c r="K196" s="13" t="e">
        <f t="shared" ref="K196:K259" si="23">J196*0.16</f>
        <v>#REF!</v>
      </c>
      <c r="L196" s="13" t="e">
        <f>BAJIO16643561!#REF!</f>
        <v>#REF!</v>
      </c>
      <c r="M196" s="74" t="e">
        <f t="shared" si="17"/>
        <v>#REF!</v>
      </c>
      <c r="N196" s="14"/>
    </row>
    <row r="197" spans="1:14" x14ac:dyDescent="0.25">
      <c r="A197" s="11" t="e">
        <f>BAJIO16643561!#REF!</f>
        <v>#REF!</v>
      </c>
      <c r="B197" s="12"/>
      <c r="C197" s="12" t="e">
        <f>BAJIO16643561!#REF!</f>
        <v>#REF!</v>
      </c>
      <c r="D197" s="12"/>
      <c r="E197" s="69" t="e">
        <f>BAJIO16643561!#REF!</f>
        <v>#REF!</v>
      </c>
      <c r="F197" s="108" t="e">
        <f>BAJIO16643561!#REF!</f>
        <v>#REF!</v>
      </c>
      <c r="G197" s="13" t="e">
        <f t="shared" si="21"/>
        <v>#REF!</v>
      </c>
      <c r="H197" s="13" t="e">
        <f t="shared" si="18"/>
        <v>#REF!</v>
      </c>
      <c r="I197" s="74" t="e">
        <f>BAJIO16643561!#REF!</f>
        <v>#REF!</v>
      </c>
      <c r="J197" s="13" t="e">
        <f t="shared" si="22"/>
        <v>#REF!</v>
      </c>
      <c r="K197" s="13" t="e">
        <f t="shared" si="23"/>
        <v>#REF!</v>
      </c>
      <c r="L197" s="13" t="e">
        <f>BAJIO16643561!#REF!</f>
        <v>#REF!</v>
      </c>
      <c r="M197" s="74" t="e">
        <f t="shared" ref="M197:M260" si="24">M196+I197-L197</f>
        <v>#REF!</v>
      </c>
      <c r="N197" s="14"/>
    </row>
    <row r="198" spans="1:14" x14ac:dyDescent="0.25">
      <c r="A198" s="11" t="e">
        <f>BAJIO16643561!#REF!</f>
        <v>#REF!</v>
      </c>
      <c r="B198" s="12"/>
      <c r="C198" s="12" t="e">
        <f>BAJIO16643561!#REF!</f>
        <v>#REF!</v>
      </c>
      <c r="D198" s="12"/>
      <c r="E198" s="69" t="e">
        <f>BAJIO16643561!#REF!</f>
        <v>#REF!</v>
      </c>
      <c r="F198" s="108" t="e">
        <f>BAJIO16643561!#REF!</f>
        <v>#REF!</v>
      </c>
      <c r="G198" s="13" t="e">
        <f t="shared" si="21"/>
        <v>#REF!</v>
      </c>
      <c r="H198" s="13" t="e">
        <f t="shared" si="18"/>
        <v>#REF!</v>
      </c>
      <c r="I198" s="74" t="e">
        <f>BAJIO16643561!#REF!</f>
        <v>#REF!</v>
      </c>
      <c r="J198" s="13" t="e">
        <f t="shared" si="22"/>
        <v>#REF!</v>
      </c>
      <c r="K198" s="13" t="e">
        <f t="shared" si="23"/>
        <v>#REF!</v>
      </c>
      <c r="L198" s="13" t="e">
        <f>BAJIO16643561!#REF!</f>
        <v>#REF!</v>
      </c>
      <c r="M198" s="74" t="e">
        <f t="shared" si="24"/>
        <v>#REF!</v>
      </c>
      <c r="N198" s="14"/>
    </row>
    <row r="199" spans="1:14" x14ac:dyDescent="0.25">
      <c r="A199" s="11" t="e">
        <f>BAJIO16643561!#REF!</f>
        <v>#REF!</v>
      </c>
      <c r="B199" s="12"/>
      <c r="C199" s="12" t="e">
        <f>BAJIO16643561!#REF!</f>
        <v>#REF!</v>
      </c>
      <c r="D199" s="12"/>
      <c r="E199" s="69" t="e">
        <f>BAJIO16643561!#REF!</f>
        <v>#REF!</v>
      </c>
      <c r="F199" s="108" t="e">
        <f>BAJIO16643561!#REF!</f>
        <v>#REF!</v>
      </c>
      <c r="G199" s="13" t="e">
        <f t="shared" si="21"/>
        <v>#REF!</v>
      </c>
      <c r="H199" s="13" t="e">
        <f t="shared" si="18"/>
        <v>#REF!</v>
      </c>
      <c r="I199" s="74" t="e">
        <f>BAJIO16643561!#REF!</f>
        <v>#REF!</v>
      </c>
      <c r="J199" s="13" t="e">
        <f t="shared" si="22"/>
        <v>#REF!</v>
      </c>
      <c r="K199" s="13" t="e">
        <f t="shared" si="23"/>
        <v>#REF!</v>
      </c>
      <c r="L199" s="13" t="e">
        <f>BAJIO16643561!#REF!</f>
        <v>#REF!</v>
      </c>
      <c r="M199" s="74" t="e">
        <f t="shared" si="24"/>
        <v>#REF!</v>
      </c>
      <c r="N199" s="14"/>
    </row>
    <row r="200" spans="1:14" x14ac:dyDescent="0.25">
      <c r="A200" s="11" t="e">
        <f>BAJIO16643561!#REF!</f>
        <v>#REF!</v>
      </c>
      <c r="B200" s="12"/>
      <c r="C200" s="12" t="e">
        <f>BAJIO16643561!#REF!</f>
        <v>#REF!</v>
      </c>
      <c r="D200" s="12"/>
      <c r="E200" s="69" t="e">
        <f>BAJIO16643561!#REF!</f>
        <v>#REF!</v>
      </c>
      <c r="F200" s="108" t="e">
        <f>BAJIO16643561!#REF!</f>
        <v>#REF!</v>
      </c>
      <c r="G200" s="13" t="e">
        <f t="shared" si="21"/>
        <v>#REF!</v>
      </c>
      <c r="H200" s="13" t="e">
        <f t="shared" si="18"/>
        <v>#REF!</v>
      </c>
      <c r="I200" s="74" t="e">
        <f>BAJIO16643561!#REF!</f>
        <v>#REF!</v>
      </c>
      <c r="J200" s="13" t="e">
        <f t="shared" si="22"/>
        <v>#REF!</v>
      </c>
      <c r="K200" s="13" t="e">
        <f t="shared" si="23"/>
        <v>#REF!</v>
      </c>
      <c r="L200" s="13" t="e">
        <f>BAJIO16643561!#REF!</f>
        <v>#REF!</v>
      </c>
      <c r="M200" s="74" t="e">
        <f t="shared" si="24"/>
        <v>#REF!</v>
      </c>
      <c r="N200" s="14"/>
    </row>
    <row r="201" spans="1:14" x14ac:dyDescent="0.25">
      <c r="A201" s="11" t="e">
        <f>BAJIO16643561!#REF!</f>
        <v>#REF!</v>
      </c>
      <c r="B201" s="12"/>
      <c r="C201" s="12" t="e">
        <f>BAJIO16643561!#REF!</f>
        <v>#REF!</v>
      </c>
      <c r="D201" s="12"/>
      <c r="E201" s="69" t="e">
        <f>BAJIO16643561!#REF!</f>
        <v>#REF!</v>
      </c>
      <c r="F201" s="108" t="e">
        <f>BAJIO16643561!#REF!</f>
        <v>#REF!</v>
      </c>
      <c r="G201" s="13" t="e">
        <f t="shared" si="21"/>
        <v>#REF!</v>
      </c>
      <c r="H201" s="13" t="e">
        <f t="shared" si="18"/>
        <v>#REF!</v>
      </c>
      <c r="I201" s="74" t="e">
        <f>BAJIO16643561!#REF!</f>
        <v>#REF!</v>
      </c>
      <c r="J201" s="13" t="e">
        <f t="shared" si="22"/>
        <v>#REF!</v>
      </c>
      <c r="K201" s="13" t="e">
        <f t="shared" si="23"/>
        <v>#REF!</v>
      </c>
      <c r="L201" s="13" t="e">
        <f>BAJIO16643561!#REF!</f>
        <v>#REF!</v>
      </c>
      <c r="M201" s="74" t="e">
        <f t="shared" si="24"/>
        <v>#REF!</v>
      </c>
      <c r="N201" s="14"/>
    </row>
    <row r="202" spans="1:14" x14ac:dyDescent="0.25">
      <c r="A202" s="11" t="e">
        <f>BAJIO16643561!#REF!</f>
        <v>#REF!</v>
      </c>
      <c r="B202" s="12"/>
      <c r="C202" s="12" t="e">
        <f>BAJIO16643561!#REF!</f>
        <v>#REF!</v>
      </c>
      <c r="D202" s="12"/>
      <c r="E202" s="69" t="e">
        <f>BAJIO16643561!#REF!</f>
        <v>#REF!</v>
      </c>
      <c r="F202" s="108" t="e">
        <f>BAJIO16643561!#REF!</f>
        <v>#REF!</v>
      </c>
      <c r="G202" s="13" t="e">
        <f t="shared" si="21"/>
        <v>#REF!</v>
      </c>
      <c r="H202" s="13" t="e">
        <f t="shared" si="18"/>
        <v>#REF!</v>
      </c>
      <c r="I202" s="74" t="e">
        <f>BAJIO16643561!#REF!</f>
        <v>#REF!</v>
      </c>
      <c r="J202" s="13" t="e">
        <f t="shared" si="22"/>
        <v>#REF!</v>
      </c>
      <c r="K202" s="13" t="e">
        <f t="shared" si="23"/>
        <v>#REF!</v>
      </c>
      <c r="L202" s="13" t="e">
        <f>BAJIO16643561!#REF!</f>
        <v>#REF!</v>
      </c>
      <c r="M202" s="74" t="e">
        <f t="shared" si="24"/>
        <v>#REF!</v>
      </c>
      <c r="N202" s="14"/>
    </row>
    <row r="203" spans="1:14" x14ac:dyDescent="0.25">
      <c r="A203" s="11" t="e">
        <f>BAJIO16643561!#REF!</f>
        <v>#REF!</v>
      </c>
      <c r="B203" s="12"/>
      <c r="C203" s="12" t="e">
        <f>BAJIO16643561!#REF!</f>
        <v>#REF!</v>
      </c>
      <c r="D203" s="12"/>
      <c r="E203" s="69" t="e">
        <f>BAJIO16643561!#REF!</f>
        <v>#REF!</v>
      </c>
      <c r="F203" s="108" t="e">
        <f>BAJIO16643561!#REF!</f>
        <v>#REF!</v>
      </c>
      <c r="G203" s="13" t="e">
        <f t="shared" si="21"/>
        <v>#REF!</v>
      </c>
      <c r="H203" s="13" t="e">
        <f t="shared" si="18"/>
        <v>#REF!</v>
      </c>
      <c r="I203" s="74" t="e">
        <f>BAJIO16643561!#REF!</f>
        <v>#REF!</v>
      </c>
      <c r="J203" s="13" t="e">
        <f t="shared" si="22"/>
        <v>#REF!</v>
      </c>
      <c r="K203" s="13" t="e">
        <f t="shared" si="23"/>
        <v>#REF!</v>
      </c>
      <c r="L203" s="13" t="e">
        <f>BAJIO16643561!#REF!</f>
        <v>#REF!</v>
      </c>
      <c r="M203" s="74" t="e">
        <f t="shared" si="24"/>
        <v>#REF!</v>
      </c>
      <c r="N203" s="14"/>
    </row>
    <row r="204" spans="1:14" x14ac:dyDescent="0.25">
      <c r="A204" s="11" t="e">
        <f>BAJIO16643561!#REF!</f>
        <v>#REF!</v>
      </c>
      <c r="B204" s="12"/>
      <c r="C204" s="12" t="e">
        <f>BAJIO16643561!#REF!</f>
        <v>#REF!</v>
      </c>
      <c r="D204" s="12"/>
      <c r="E204" s="69" t="e">
        <f>BAJIO16643561!#REF!</f>
        <v>#REF!</v>
      </c>
      <c r="F204" s="108" t="e">
        <f>BAJIO16643561!#REF!</f>
        <v>#REF!</v>
      </c>
      <c r="G204" s="13" t="e">
        <f t="shared" si="21"/>
        <v>#REF!</v>
      </c>
      <c r="H204" s="13" t="e">
        <f t="shared" si="18"/>
        <v>#REF!</v>
      </c>
      <c r="I204" s="74" t="e">
        <f>BAJIO16643561!#REF!</f>
        <v>#REF!</v>
      </c>
      <c r="J204" s="13" t="e">
        <f t="shared" si="22"/>
        <v>#REF!</v>
      </c>
      <c r="K204" s="13" t="e">
        <f t="shared" si="23"/>
        <v>#REF!</v>
      </c>
      <c r="L204" s="13" t="e">
        <f>BAJIO16643561!#REF!</f>
        <v>#REF!</v>
      </c>
      <c r="M204" s="74" t="e">
        <f t="shared" si="24"/>
        <v>#REF!</v>
      </c>
      <c r="N204" s="14"/>
    </row>
    <row r="205" spans="1:14" x14ac:dyDescent="0.25">
      <c r="A205" s="11" t="e">
        <f>BAJIO16643561!#REF!</f>
        <v>#REF!</v>
      </c>
      <c r="B205" s="12"/>
      <c r="C205" s="12" t="e">
        <f>BAJIO16643561!#REF!</f>
        <v>#REF!</v>
      </c>
      <c r="D205" s="12"/>
      <c r="E205" s="69" t="e">
        <f>BAJIO16643561!#REF!</f>
        <v>#REF!</v>
      </c>
      <c r="F205" s="108" t="e">
        <f>BAJIO16643561!#REF!</f>
        <v>#REF!</v>
      </c>
      <c r="G205" s="13" t="e">
        <f t="shared" si="21"/>
        <v>#REF!</v>
      </c>
      <c r="H205" s="13" t="e">
        <f t="shared" si="18"/>
        <v>#REF!</v>
      </c>
      <c r="I205" s="74" t="e">
        <f>BAJIO16643561!#REF!</f>
        <v>#REF!</v>
      </c>
      <c r="J205" s="13" t="e">
        <f t="shared" si="22"/>
        <v>#REF!</v>
      </c>
      <c r="K205" s="13" t="e">
        <f t="shared" si="23"/>
        <v>#REF!</v>
      </c>
      <c r="L205" s="13" t="e">
        <f>BAJIO16643561!#REF!</f>
        <v>#REF!</v>
      </c>
      <c r="M205" s="74" t="e">
        <f t="shared" si="24"/>
        <v>#REF!</v>
      </c>
      <c r="N205" s="14"/>
    </row>
    <row r="206" spans="1:14" x14ac:dyDescent="0.25">
      <c r="A206" s="11" t="e">
        <f>BAJIO16643561!#REF!</f>
        <v>#REF!</v>
      </c>
      <c r="B206" s="12"/>
      <c r="C206" s="12" t="e">
        <f>BAJIO16643561!#REF!</f>
        <v>#REF!</v>
      </c>
      <c r="D206" s="12"/>
      <c r="E206" s="69" t="e">
        <f>BAJIO16643561!#REF!</f>
        <v>#REF!</v>
      </c>
      <c r="F206" s="108" t="e">
        <f>BAJIO16643561!#REF!</f>
        <v>#REF!</v>
      </c>
      <c r="G206" s="13" t="e">
        <f t="shared" si="21"/>
        <v>#REF!</v>
      </c>
      <c r="H206" s="13" t="e">
        <f t="shared" si="18"/>
        <v>#REF!</v>
      </c>
      <c r="I206" s="74" t="e">
        <f>BAJIO16643561!#REF!</f>
        <v>#REF!</v>
      </c>
      <c r="J206" s="13" t="e">
        <f t="shared" si="22"/>
        <v>#REF!</v>
      </c>
      <c r="K206" s="13" t="e">
        <f t="shared" si="23"/>
        <v>#REF!</v>
      </c>
      <c r="L206" s="13" t="e">
        <f>BAJIO16643561!#REF!</f>
        <v>#REF!</v>
      </c>
      <c r="M206" s="74" t="e">
        <f t="shared" si="24"/>
        <v>#REF!</v>
      </c>
      <c r="N206" s="14"/>
    </row>
    <row r="207" spans="1:14" x14ac:dyDescent="0.25">
      <c r="A207" s="11" t="e">
        <f>BAJIO16643561!#REF!</f>
        <v>#REF!</v>
      </c>
      <c r="B207" s="12"/>
      <c r="C207" s="12" t="e">
        <f>BAJIO16643561!#REF!</f>
        <v>#REF!</v>
      </c>
      <c r="D207" s="12"/>
      <c r="E207" s="69" t="e">
        <f>BAJIO16643561!#REF!</f>
        <v>#REF!</v>
      </c>
      <c r="F207" s="108" t="e">
        <f>BAJIO16643561!#REF!</f>
        <v>#REF!</v>
      </c>
      <c r="G207" s="13" t="e">
        <f t="shared" si="21"/>
        <v>#REF!</v>
      </c>
      <c r="H207" s="13" t="e">
        <f t="shared" si="18"/>
        <v>#REF!</v>
      </c>
      <c r="I207" s="74" t="e">
        <f>BAJIO16643561!#REF!</f>
        <v>#REF!</v>
      </c>
      <c r="J207" s="13" t="e">
        <f t="shared" si="22"/>
        <v>#REF!</v>
      </c>
      <c r="K207" s="13" t="e">
        <f t="shared" si="23"/>
        <v>#REF!</v>
      </c>
      <c r="L207" s="13" t="e">
        <f>BAJIO16643561!#REF!</f>
        <v>#REF!</v>
      </c>
      <c r="M207" s="74" t="e">
        <f t="shared" si="24"/>
        <v>#REF!</v>
      </c>
      <c r="N207" s="14"/>
    </row>
    <row r="208" spans="1:14" x14ac:dyDescent="0.25">
      <c r="A208" s="11" t="e">
        <f>BAJIO16643561!#REF!</f>
        <v>#REF!</v>
      </c>
      <c r="B208" s="12"/>
      <c r="C208" s="12" t="e">
        <f>BAJIO16643561!#REF!</f>
        <v>#REF!</v>
      </c>
      <c r="D208" s="12"/>
      <c r="E208" s="69" t="e">
        <f>BAJIO16643561!#REF!</f>
        <v>#REF!</v>
      </c>
      <c r="F208" s="108" t="e">
        <f>BAJIO16643561!#REF!</f>
        <v>#REF!</v>
      </c>
      <c r="G208" s="13" t="e">
        <f t="shared" si="21"/>
        <v>#REF!</v>
      </c>
      <c r="H208" s="13" t="e">
        <f t="shared" si="18"/>
        <v>#REF!</v>
      </c>
      <c r="I208" s="74" t="e">
        <f>BAJIO16643561!#REF!</f>
        <v>#REF!</v>
      </c>
      <c r="J208" s="13" t="e">
        <f t="shared" si="22"/>
        <v>#REF!</v>
      </c>
      <c r="K208" s="13" t="e">
        <f t="shared" si="23"/>
        <v>#REF!</v>
      </c>
      <c r="L208" s="13" t="e">
        <f>BAJIO16643561!#REF!</f>
        <v>#REF!</v>
      </c>
      <c r="M208" s="74" t="e">
        <f t="shared" si="24"/>
        <v>#REF!</v>
      </c>
      <c r="N208" s="14"/>
    </row>
    <row r="209" spans="1:14" x14ac:dyDescent="0.25">
      <c r="A209" s="11" t="e">
        <f>BAJIO16643561!#REF!</f>
        <v>#REF!</v>
      </c>
      <c r="B209" s="12"/>
      <c r="C209" s="12" t="e">
        <f>BAJIO16643561!#REF!</f>
        <v>#REF!</v>
      </c>
      <c r="D209" s="12"/>
      <c r="E209" s="69" t="e">
        <f>BAJIO16643561!#REF!</f>
        <v>#REF!</v>
      </c>
      <c r="F209" s="108" t="e">
        <f>BAJIO16643561!#REF!</f>
        <v>#REF!</v>
      </c>
      <c r="G209" s="13" t="e">
        <f t="shared" si="21"/>
        <v>#REF!</v>
      </c>
      <c r="H209" s="13" t="e">
        <f t="shared" si="18"/>
        <v>#REF!</v>
      </c>
      <c r="I209" s="74" t="e">
        <f>BAJIO16643561!#REF!</f>
        <v>#REF!</v>
      </c>
      <c r="J209" s="13" t="e">
        <f t="shared" si="22"/>
        <v>#REF!</v>
      </c>
      <c r="K209" s="13" t="e">
        <f t="shared" si="23"/>
        <v>#REF!</v>
      </c>
      <c r="L209" s="13" t="e">
        <f>BAJIO16643561!#REF!</f>
        <v>#REF!</v>
      </c>
      <c r="M209" s="74" t="e">
        <f t="shared" si="24"/>
        <v>#REF!</v>
      </c>
      <c r="N209" s="14"/>
    </row>
    <row r="210" spans="1:14" x14ac:dyDescent="0.25">
      <c r="A210" s="11" t="e">
        <f>BAJIO16643561!#REF!</f>
        <v>#REF!</v>
      </c>
      <c r="B210" s="12"/>
      <c r="C210" s="12" t="e">
        <f>BAJIO16643561!#REF!</f>
        <v>#REF!</v>
      </c>
      <c r="D210" s="12"/>
      <c r="E210" s="69" t="e">
        <f>BAJIO16643561!#REF!</f>
        <v>#REF!</v>
      </c>
      <c r="F210" s="108" t="e">
        <f>BAJIO16643561!#REF!</f>
        <v>#REF!</v>
      </c>
      <c r="G210" s="13" t="e">
        <f t="shared" si="21"/>
        <v>#REF!</v>
      </c>
      <c r="H210" s="13" t="e">
        <f t="shared" si="18"/>
        <v>#REF!</v>
      </c>
      <c r="I210" s="74" t="e">
        <f>BAJIO16643561!#REF!</f>
        <v>#REF!</v>
      </c>
      <c r="J210" s="13" t="e">
        <f t="shared" si="22"/>
        <v>#REF!</v>
      </c>
      <c r="K210" s="13" t="e">
        <f t="shared" si="23"/>
        <v>#REF!</v>
      </c>
      <c r="L210" s="13" t="e">
        <f>BAJIO16643561!#REF!</f>
        <v>#REF!</v>
      </c>
      <c r="M210" s="74" t="e">
        <f t="shared" si="24"/>
        <v>#REF!</v>
      </c>
      <c r="N210" s="14"/>
    </row>
    <row r="211" spans="1:14" x14ac:dyDescent="0.25">
      <c r="A211" s="11" t="e">
        <f>BAJIO16643561!#REF!</f>
        <v>#REF!</v>
      </c>
      <c r="B211" s="12"/>
      <c r="C211" s="12" t="e">
        <f>BAJIO16643561!#REF!</f>
        <v>#REF!</v>
      </c>
      <c r="D211" s="12"/>
      <c r="E211" s="69" t="e">
        <f>BAJIO16643561!#REF!</f>
        <v>#REF!</v>
      </c>
      <c r="F211" s="108" t="e">
        <f>BAJIO16643561!#REF!</f>
        <v>#REF!</v>
      </c>
      <c r="G211" s="13" t="e">
        <f t="shared" si="21"/>
        <v>#REF!</v>
      </c>
      <c r="H211" s="13" t="e">
        <f t="shared" si="18"/>
        <v>#REF!</v>
      </c>
      <c r="I211" s="74" t="e">
        <f>BAJIO16643561!#REF!</f>
        <v>#REF!</v>
      </c>
      <c r="J211" s="13" t="e">
        <f t="shared" si="22"/>
        <v>#REF!</v>
      </c>
      <c r="K211" s="13" t="e">
        <f t="shared" si="23"/>
        <v>#REF!</v>
      </c>
      <c r="L211" s="13" t="e">
        <f>BAJIO16643561!#REF!</f>
        <v>#REF!</v>
      </c>
      <c r="M211" s="74" t="e">
        <f t="shared" si="24"/>
        <v>#REF!</v>
      </c>
      <c r="N211" s="14"/>
    </row>
    <row r="212" spans="1:14" x14ac:dyDescent="0.25">
      <c r="A212" s="11" t="e">
        <f>BAJIO16643561!#REF!</f>
        <v>#REF!</v>
      </c>
      <c r="B212" s="12"/>
      <c r="C212" s="12" t="e">
        <f>BAJIO16643561!#REF!</f>
        <v>#REF!</v>
      </c>
      <c r="D212" s="12"/>
      <c r="E212" s="69" t="e">
        <f>BAJIO16643561!#REF!</f>
        <v>#REF!</v>
      </c>
      <c r="F212" s="108" t="e">
        <f>BAJIO16643561!#REF!</f>
        <v>#REF!</v>
      </c>
      <c r="G212" s="13" t="e">
        <f t="shared" si="21"/>
        <v>#REF!</v>
      </c>
      <c r="H212" s="13" t="e">
        <f t="shared" ref="H212:H275" si="25">G212*0.16</f>
        <v>#REF!</v>
      </c>
      <c r="I212" s="74" t="e">
        <f>BAJIO16643561!#REF!</f>
        <v>#REF!</v>
      </c>
      <c r="J212" s="13" t="e">
        <f t="shared" si="22"/>
        <v>#REF!</v>
      </c>
      <c r="K212" s="13" t="e">
        <f t="shared" si="23"/>
        <v>#REF!</v>
      </c>
      <c r="L212" s="13" t="e">
        <f>BAJIO16643561!#REF!</f>
        <v>#REF!</v>
      </c>
      <c r="M212" s="74" t="e">
        <f t="shared" si="24"/>
        <v>#REF!</v>
      </c>
      <c r="N212" s="14"/>
    </row>
    <row r="213" spans="1:14" x14ac:dyDescent="0.25">
      <c r="A213" s="11" t="e">
        <f>BAJIO16643561!#REF!</f>
        <v>#REF!</v>
      </c>
      <c r="B213" s="12"/>
      <c r="C213" s="12" t="e">
        <f>BAJIO16643561!#REF!</f>
        <v>#REF!</v>
      </c>
      <c r="D213" s="12"/>
      <c r="E213" s="69" t="e">
        <f>BAJIO16643561!#REF!</f>
        <v>#REF!</v>
      </c>
      <c r="F213" s="108" t="e">
        <f>BAJIO16643561!#REF!</f>
        <v>#REF!</v>
      </c>
      <c r="G213" s="13" t="e">
        <f t="shared" si="21"/>
        <v>#REF!</v>
      </c>
      <c r="H213" s="13" t="e">
        <f t="shared" si="25"/>
        <v>#REF!</v>
      </c>
      <c r="I213" s="74" t="e">
        <f>BAJIO16643561!#REF!</f>
        <v>#REF!</v>
      </c>
      <c r="J213" s="13" t="e">
        <f t="shared" si="22"/>
        <v>#REF!</v>
      </c>
      <c r="K213" s="13" t="e">
        <f t="shared" si="23"/>
        <v>#REF!</v>
      </c>
      <c r="L213" s="13" t="e">
        <f>BAJIO16643561!#REF!</f>
        <v>#REF!</v>
      </c>
      <c r="M213" s="74" t="e">
        <f t="shared" si="24"/>
        <v>#REF!</v>
      </c>
      <c r="N213" s="14"/>
    </row>
    <row r="214" spans="1:14" x14ac:dyDescent="0.25">
      <c r="A214" s="11" t="e">
        <f>BAJIO16643561!#REF!</f>
        <v>#REF!</v>
      </c>
      <c r="B214" s="12"/>
      <c r="C214" s="12" t="e">
        <f>BAJIO16643561!#REF!</f>
        <v>#REF!</v>
      </c>
      <c r="D214" s="12"/>
      <c r="E214" s="69" t="e">
        <f>BAJIO16643561!#REF!</f>
        <v>#REF!</v>
      </c>
      <c r="F214" s="108" t="e">
        <f>BAJIO16643561!#REF!</f>
        <v>#REF!</v>
      </c>
      <c r="G214" s="13" t="e">
        <f t="shared" si="21"/>
        <v>#REF!</v>
      </c>
      <c r="H214" s="13" t="e">
        <f t="shared" si="25"/>
        <v>#REF!</v>
      </c>
      <c r="I214" s="74" t="e">
        <f>BAJIO16643561!#REF!</f>
        <v>#REF!</v>
      </c>
      <c r="J214" s="13" t="e">
        <f t="shared" si="22"/>
        <v>#REF!</v>
      </c>
      <c r="K214" s="13" t="e">
        <f t="shared" si="23"/>
        <v>#REF!</v>
      </c>
      <c r="L214" s="13" t="e">
        <f>BAJIO16643561!#REF!</f>
        <v>#REF!</v>
      </c>
      <c r="M214" s="74" t="e">
        <f t="shared" si="24"/>
        <v>#REF!</v>
      </c>
      <c r="N214" s="14"/>
    </row>
    <row r="215" spans="1:14" x14ac:dyDescent="0.25">
      <c r="A215" s="11" t="e">
        <f>BAJIO16643561!#REF!</f>
        <v>#REF!</v>
      </c>
      <c r="B215" s="12"/>
      <c r="C215" s="12" t="e">
        <f>BAJIO16643561!#REF!</f>
        <v>#REF!</v>
      </c>
      <c r="D215" s="12"/>
      <c r="E215" s="69" t="e">
        <f>BAJIO16643561!#REF!</f>
        <v>#REF!</v>
      </c>
      <c r="F215" s="108" t="e">
        <f>BAJIO16643561!#REF!</f>
        <v>#REF!</v>
      </c>
      <c r="G215" s="13" t="e">
        <f t="shared" si="21"/>
        <v>#REF!</v>
      </c>
      <c r="H215" s="13" t="e">
        <f t="shared" si="25"/>
        <v>#REF!</v>
      </c>
      <c r="I215" s="74" t="e">
        <f>BAJIO16643561!#REF!</f>
        <v>#REF!</v>
      </c>
      <c r="J215" s="13" t="e">
        <f t="shared" si="22"/>
        <v>#REF!</v>
      </c>
      <c r="K215" s="13" t="e">
        <f t="shared" si="23"/>
        <v>#REF!</v>
      </c>
      <c r="L215" s="13" t="e">
        <f>BAJIO16643561!#REF!</f>
        <v>#REF!</v>
      </c>
      <c r="M215" s="74" t="e">
        <f t="shared" si="24"/>
        <v>#REF!</v>
      </c>
      <c r="N215" s="14"/>
    </row>
    <row r="216" spans="1:14" hidden="1" x14ac:dyDescent="0.25">
      <c r="A216" s="11" t="e">
        <f>BAJIO16643561!#REF!</f>
        <v>#REF!</v>
      </c>
      <c r="B216" s="12"/>
      <c r="C216" s="12" t="e">
        <f>BAJIO16643561!#REF!</f>
        <v>#REF!</v>
      </c>
      <c r="D216" s="12"/>
      <c r="E216" s="69" t="e">
        <f>BAJIO16643561!#REF!</f>
        <v>#REF!</v>
      </c>
      <c r="F216" s="108" t="e">
        <f>BAJIO16643561!#REF!</f>
        <v>#REF!</v>
      </c>
      <c r="G216" s="13" t="e">
        <f t="shared" si="21"/>
        <v>#REF!</v>
      </c>
      <c r="H216" s="13" t="e">
        <f t="shared" si="25"/>
        <v>#REF!</v>
      </c>
      <c r="I216" s="13" t="e">
        <f>BAJIO16643561!#REF!</f>
        <v>#REF!</v>
      </c>
      <c r="J216" s="13" t="e">
        <f t="shared" si="22"/>
        <v>#REF!</v>
      </c>
      <c r="K216" s="13" t="e">
        <f t="shared" si="23"/>
        <v>#REF!</v>
      </c>
      <c r="L216" s="13" t="e">
        <f>BAJIO16643561!#REF!</f>
        <v>#REF!</v>
      </c>
      <c r="M216" s="74" t="e">
        <f t="shared" si="24"/>
        <v>#REF!</v>
      </c>
      <c r="N216" s="14"/>
    </row>
    <row r="217" spans="1:14" hidden="1" x14ac:dyDescent="0.25">
      <c r="A217" s="11" t="e">
        <f>BAJIO16643561!#REF!</f>
        <v>#REF!</v>
      </c>
      <c r="B217" s="12"/>
      <c r="C217" s="12" t="e">
        <f>BAJIO16643561!#REF!</f>
        <v>#REF!</v>
      </c>
      <c r="D217" s="12"/>
      <c r="E217" s="69" t="e">
        <f>BAJIO16643561!#REF!</f>
        <v>#REF!</v>
      </c>
      <c r="F217" s="108" t="e">
        <f>BAJIO16643561!#REF!</f>
        <v>#REF!</v>
      </c>
      <c r="G217" s="13" t="e">
        <f t="shared" si="21"/>
        <v>#REF!</v>
      </c>
      <c r="H217" s="13" t="e">
        <f t="shared" si="25"/>
        <v>#REF!</v>
      </c>
      <c r="I217" s="13" t="e">
        <f>BAJIO16643561!#REF!</f>
        <v>#REF!</v>
      </c>
      <c r="J217" s="13" t="e">
        <f t="shared" si="22"/>
        <v>#REF!</v>
      </c>
      <c r="K217" s="13" t="e">
        <f t="shared" si="23"/>
        <v>#REF!</v>
      </c>
      <c r="L217" s="13" t="e">
        <f>BAJIO16643561!#REF!</f>
        <v>#REF!</v>
      </c>
      <c r="M217" s="74" t="e">
        <f t="shared" si="24"/>
        <v>#REF!</v>
      </c>
      <c r="N217" s="14"/>
    </row>
    <row r="218" spans="1:14" hidden="1" x14ac:dyDescent="0.25">
      <c r="A218" s="11" t="e">
        <f>BAJIO16643561!#REF!</f>
        <v>#REF!</v>
      </c>
      <c r="B218" s="12"/>
      <c r="C218" s="12" t="e">
        <f>BAJIO16643561!#REF!</f>
        <v>#REF!</v>
      </c>
      <c r="D218" s="12"/>
      <c r="E218" s="69" t="e">
        <f>BAJIO16643561!#REF!</f>
        <v>#REF!</v>
      </c>
      <c r="F218" s="108" t="e">
        <f>BAJIO16643561!#REF!</f>
        <v>#REF!</v>
      </c>
      <c r="G218" s="13" t="e">
        <f t="shared" si="21"/>
        <v>#REF!</v>
      </c>
      <c r="H218" s="13" t="e">
        <f t="shared" si="25"/>
        <v>#REF!</v>
      </c>
      <c r="I218" s="13" t="e">
        <f>BAJIO16643561!#REF!</f>
        <v>#REF!</v>
      </c>
      <c r="J218" s="13" t="e">
        <f t="shared" si="22"/>
        <v>#REF!</v>
      </c>
      <c r="K218" s="13" t="e">
        <f t="shared" si="23"/>
        <v>#REF!</v>
      </c>
      <c r="L218" s="13" t="e">
        <f>BAJIO16643561!#REF!</f>
        <v>#REF!</v>
      </c>
      <c r="M218" s="74" t="e">
        <f t="shared" si="24"/>
        <v>#REF!</v>
      </c>
      <c r="N218" s="14"/>
    </row>
    <row r="219" spans="1:14" hidden="1" x14ac:dyDescent="0.25">
      <c r="A219" s="11" t="e">
        <f>BAJIO16643561!#REF!</f>
        <v>#REF!</v>
      </c>
      <c r="B219" s="12"/>
      <c r="C219" s="12" t="e">
        <f>BAJIO16643561!#REF!</f>
        <v>#REF!</v>
      </c>
      <c r="D219" s="12"/>
      <c r="E219" s="69" t="e">
        <f>BAJIO16643561!#REF!</f>
        <v>#REF!</v>
      </c>
      <c r="F219" s="108" t="e">
        <f>BAJIO16643561!#REF!</f>
        <v>#REF!</v>
      </c>
      <c r="G219" s="13" t="e">
        <f t="shared" si="21"/>
        <v>#REF!</v>
      </c>
      <c r="H219" s="13" t="e">
        <f t="shared" si="25"/>
        <v>#REF!</v>
      </c>
      <c r="I219" s="13" t="e">
        <f>BAJIO16643561!#REF!</f>
        <v>#REF!</v>
      </c>
      <c r="J219" s="13" t="e">
        <f t="shared" si="22"/>
        <v>#REF!</v>
      </c>
      <c r="K219" s="13" t="e">
        <f t="shared" si="23"/>
        <v>#REF!</v>
      </c>
      <c r="L219" s="13" t="e">
        <f>BAJIO16643561!#REF!</f>
        <v>#REF!</v>
      </c>
      <c r="M219" s="74" t="e">
        <f t="shared" si="24"/>
        <v>#REF!</v>
      </c>
      <c r="N219" s="14"/>
    </row>
    <row r="220" spans="1:14" hidden="1" x14ac:dyDescent="0.25">
      <c r="A220" s="11" t="e">
        <f>BAJIO16643561!#REF!</f>
        <v>#REF!</v>
      </c>
      <c r="B220" s="12"/>
      <c r="C220" s="12" t="e">
        <f>BAJIO16643561!#REF!</f>
        <v>#REF!</v>
      </c>
      <c r="D220" s="12"/>
      <c r="E220" s="69" t="e">
        <f>BAJIO16643561!#REF!</f>
        <v>#REF!</v>
      </c>
      <c r="F220" s="108" t="e">
        <f>BAJIO16643561!#REF!</f>
        <v>#REF!</v>
      </c>
      <c r="G220" s="13" t="e">
        <f t="shared" si="21"/>
        <v>#REF!</v>
      </c>
      <c r="H220" s="13" t="e">
        <f t="shared" si="25"/>
        <v>#REF!</v>
      </c>
      <c r="I220" s="13" t="e">
        <f>BAJIO16643561!#REF!</f>
        <v>#REF!</v>
      </c>
      <c r="J220" s="13" t="e">
        <f t="shared" si="22"/>
        <v>#REF!</v>
      </c>
      <c r="K220" s="13" t="e">
        <f t="shared" si="23"/>
        <v>#REF!</v>
      </c>
      <c r="L220" s="13" t="e">
        <f>BAJIO16643561!#REF!</f>
        <v>#REF!</v>
      </c>
      <c r="M220" s="74" t="e">
        <f t="shared" si="24"/>
        <v>#REF!</v>
      </c>
      <c r="N220" s="14"/>
    </row>
    <row r="221" spans="1:14" hidden="1" x14ac:dyDescent="0.25">
      <c r="A221" s="11" t="e">
        <f>BAJIO16643561!#REF!</f>
        <v>#REF!</v>
      </c>
      <c r="B221" s="12"/>
      <c r="C221" s="12" t="e">
        <f>BAJIO16643561!#REF!</f>
        <v>#REF!</v>
      </c>
      <c r="D221" s="12"/>
      <c r="E221" s="69" t="e">
        <f>BAJIO16643561!#REF!</f>
        <v>#REF!</v>
      </c>
      <c r="F221" s="108" t="e">
        <f>BAJIO16643561!#REF!</f>
        <v>#REF!</v>
      </c>
      <c r="G221" s="13" t="e">
        <f t="shared" si="21"/>
        <v>#REF!</v>
      </c>
      <c r="H221" s="13" t="e">
        <f t="shared" si="25"/>
        <v>#REF!</v>
      </c>
      <c r="I221" s="13" t="e">
        <f>BAJIO16643561!#REF!</f>
        <v>#REF!</v>
      </c>
      <c r="J221" s="13" t="e">
        <f t="shared" si="22"/>
        <v>#REF!</v>
      </c>
      <c r="K221" s="13" t="e">
        <f t="shared" si="23"/>
        <v>#REF!</v>
      </c>
      <c r="L221" s="13" t="e">
        <f>BAJIO16643561!#REF!</f>
        <v>#REF!</v>
      </c>
      <c r="M221" s="74" t="e">
        <f t="shared" si="24"/>
        <v>#REF!</v>
      </c>
      <c r="N221" s="14"/>
    </row>
    <row r="222" spans="1:14" hidden="1" x14ac:dyDescent="0.25">
      <c r="A222" s="11" t="e">
        <f>BAJIO16643561!#REF!</f>
        <v>#REF!</v>
      </c>
      <c r="B222" s="12"/>
      <c r="C222" s="12" t="e">
        <f>BAJIO16643561!#REF!</f>
        <v>#REF!</v>
      </c>
      <c r="D222" s="12"/>
      <c r="E222" s="69" t="e">
        <f>BAJIO16643561!#REF!</f>
        <v>#REF!</v>
      </c>
      <c r="F222" s="108" t="e">
        <f>BAJIO16643561!#REF!</f>
        <v>#REF!</v>
      </c>
      <c r="G222" s="13" t="e">
        <f t="shared" si="21"/>
        <v>#REF!</v>
      </c>
      <c r="H222" s="13" t="e">
        <f t="shared" si="25"/>
        <v>#REF!</v>
      </c>
      <c r="I222" s="13" t="e">
        <f>BAJIO16643561!#REF!</f>
        <v>#REF!</v>
      </c>
      <c r="J222" s="13" t="e">
        <f t="shared" si="22"/>
        <v>#REF!</v>
      </c>
      <c r="K222" s="13" t="e">
        <f t="shared" si="23"/>
        <v>#REF!</v>
      </c>
      <c r="L222" s="13" t="e">
        <f>BAJIO16643561!#REF!</f>
        <v>#REF!</v>
      </c>
      <c r="M222" s="74" t="e">
        <f t="shared" si="24"/>
        <v>#REF!</v>
      </c>
      <c r="N222" s="14"/>
    </row>
    <row r="223" spans="1:14" hidden="1" x14ac:dyDescent="0.25">
      <c r="A223" s="11" t="e">
        <f>BAJIO16643561!#REF!</f>
        <v>#REF!</v>
      </c>
      <c r="B223" s="12"/>
      <c r="C223" s="12" t="e">
        <f>BAJIO16643561!#REF!</f>
        <v>#REF!</v>
      </c>
      <c r="D223" s="12"/>
      <c r="E223" s="69" t="e">
        <f>BAJIO16643561!#REF!</f>
        <v>#REF!</v>
      </c>
      <c r="F223" s="108" t="e">
        <f>BAJIO16643561!#REF!</f>
        <v>#REF!</v>
      </c>
      <c r="G223" s="13" t="e">
        <f t="shared" si="21"/>
        <v>#REF!</v>
      </c>
      <c r="H223" s="13" t="e">
        <f t="shared" si="25"/>
        <v>#REF!</v>
      </c>
      <c r="I223" s="13" t="e">
        <f>BAJIO16643561!#REF!</f>
        <v>#REF!</v>
      </c>
      <c r="J223" s="13" t="e">
        <f t="shared" si="22"/>
        <v>#REF!</v>
      </c>
      <c r="K223" s="13" t="e">
        <f t="shared" si="23"/>
        <v>#REF!</v>
      </c>
      <c r="L223" s="13" t="e">
        <f>BAJIO16643561!#REF!</f>
        <v>#REF!</v>
      </c>
      <c r="M223" s="74" t="e">
        <f t="shared" si="24"/>
        <v>#REF!</v>
      </c>
      <c r="N223" s="14"/>
    </row>
    <row r="224" spans="1:14" hidden="1" x14ac:dyDescent="0.25">
      <c r="A224" s="11" t="e">
        <f>BAJIO16643561!#REF!</f>
        <v>#REF!</v>
      </c>
      <c r="B224" s="12"/>
      <c r="C224" s="12" t="e">
        <f>BAJIO16643561!#REF!</f>
        <v>#REF!</v>
      </c>
      <c r="D224" s="12"/>
      <c r="E224" s="69" t="e">
        <f>BAJIO16643561!#REF!</f>
        <v>#REF!</v>
      </c>
      <c r="F224" s="108" t="e">
        <f>BAJIO16643561!#REF!</f>
        <v>#REF!</v>
      </c>
      <c r="G224" s="13" t="e">
        <f t="shared" si="21"/>
        <v>#REF!</v>
      </c>
      <c r="H224" s="13" t="e">
        <f t="shared" si="25"/>
        <v>#REF!</v>
      </c>
      <c r="I224" s="13" t="e">
        <f>BAJIO16643561!#REF!</f>
        <v>#REF!</v>
      </c>
      <c r="J224" s="13" t="e">
        <f t="shared" si="22"/>
        <v>#REF!</v>
      </c>
      <c r="K224" s="13" t="e">
        <f t="shared" si="23"/>
        <v>#REF!</v>
      </c>
      <c r="L224" s="13" t="e">
        <f>BAJIO16643561!#REF!</f>
        <v>#REF!</v>
      </c>
      <c r="M224" s="74" t="e">
        <f t="shared" si="24"/>
        <v>#REF!</v>
      </c>
      <c r="N224" s="14"/>
    </row>
    <row r="225" spans="1:14" hidden="1" x14ac:dyDescent="0.25">
      <c r="A225" s="11" t="e">
        <f>BAJIO16643561!#REF!</f>
        <v>#REF!</v>
      </c>
      <c r="B225" s="12"/>
      <c r="C225" s="12" t="e">
        <f>BAJIO16643561!#REF!</f>
        <v>#REF!</v>
      </c>
      <c r="D225" s="12"/>
      <c r="E225" s="69" t="e">
        <f>BAJIO16643561!#REF!</f>
        <v>#REF!</v>
      </c>
      <c r="F225" s="108" t="e">
        <f>BAJIO16643561!#REF!</f>
        <v>#REF!</v>
      </c>
      <c r="G225" s="13" t="e">
        <f t="shared" si="21"/>
        <v>#REF!</v>
      </c>
      <c r="H225" s="13" t="e">
        <f t="shared" si="25"/>
        <v>#REF!</v>
      </c>
      <c r="I225" s="13" t="e">
        <f>BAJIO16643561!#REF!</f>
        <v>#REF!</v>
      </c>
      <c r="J225" s="13" t="e">
        <f t="shared" si="22"/>
        <v>#REF!</v>
      </c>
      <c r="K225" s="13" t="e">
        <f t="shared" si="23"/>
        <v>#REF!</v>
      </c>
      <c r="L225" s="13" t="e">
        <f>BAJIO16643561!#REF!</f>
        <v>#REF!</v>
      </c>
      <c r="M225" s="74" t="e">
        <f t="shared" si="24"/>
        <v>#REF!</v>
      </c>
      <c r="N225" s="14"/>
    </row>
    <row r="226" spans="1:14" hidden="1" x14ac:dyDescent="0.25">
      <c r="A226" s="11" t="e">
        <f>BAJIO16643561!#REF!</f>
        <v>#REF!</v>
      </c>
      <c r="B226" s="12"/>
      <c r="C226" s="12" t="e">
        <f>BAJIO16643561!#REF!</f>
        <v>#REF!</v>
      </c>
      <c r="D226" s="12"/>
      <c r="E226" s="69" t="e">
        <f>BAJIO16643561!#REF!</f>
        <v>#REF!</v>
      </c>
      <c r="F226" s="108" t="e">
        <f>BAJIO16643561!#REF!</f>
        <v>#REF!</v>
      </c>
      <c r="G226" s="13" t="e">
        <f t="shared" si="21"/>
        <v>#REF!</v>
      </c>
      <c r="H226" s="13" t="e">
        <f t="shared" si="25"/>
        <v>#REF!</v>
      </c>
      <c r="I226" s="13" t="e">
        <f>BAJIO16643561!#REF!</f>
        <v>#REF!</v>
      </c>
      <c r="J226" s="13" t="e">
        <f t="shared" si="22"/>
        <v>#REF!</v>
      </c>
      <c r="K226" s="13" t="e">
        <f t="shared" si="23"/>
        <v>#REF!</v>
      </c>
      <c r="L226" s="13" t="e">
        <f>BAJIO16643561!#REF!</f>
        <v>#REF!</v>
      </c>
      <c r="M226" s="74" t="e">
        <f t="shared" si="24"/>
        <v>#REF!</v>
      </c>
      <c r="N226" s="14"/>
    </row>
    <row r="227" spans="1:14" hidden="1" x14ac:dyDescent="0.25">
      <c r="A227" s="11" t="e">
        <f>BAJIO16643561!#REF!</f>
        <v>#REF!</v>
      </c>
      <c r="B227" s="12"/>
      <c r="C227" s="12" t="e">
        <f>BAJIO16643561!#REF!</f>
        <v>#REF!</v>
      </c>
      <c r="D227" s="12"/>
      <c r="E227" s="69" t="e">
        <f>BAJIO16643561!#REF!</f>
        <v>#REF!</v>
      </c>
      <c r="F227" s="108" t="e">
        <f>BAJIO16643561!#REF!</f>
        <v>#REF!</v>
      </c>
      <c r="G227" s="13" t="e">
        <f t="shared" si="21"/>
        <v>#REF!</v>
      </c>
      <c r="H227" s="13" t="e">
        <f t="shared" si="25"/>
        <v>#REF!</v>
      </c>
      <c r="I227" s="13" t="e">
        <f>BAJIO16643561!#REF!</f>
        <v>#REF!</v>
      </c>
      <c r="J227" s="13" t="e">
        <f t="shared" si="22"/>
        <v>#REF!</v>
      </c>
      <c r="K227" s="13" t="e">
        <f t="shared" si="23"/>
        <v>#REF!</v>
      </c>
      <c r="L227" s="13" t="e">
        <f>BAJIO16643561!#REF!</f>
        <v>#REF!</v>
      </c>
      <c r="M227" s="74" t="e">
        <f t="shared" si="24"/>
        <v>#REF!</v>
      </c>
      <c r="N227" s="14"/>
    </row>
    <row r="228" spans="1:14" hidden="1" x14ac:dyDescent="0.25">
      <c r="A228" s="11" t="e">
        <f>BAJIO16643561!#REF!</f>
        <v>#REF!</v>
      </c>
      <c r="B228" s="12"/>
      <c r="C228" s="12" t="e">
        <f>BAJIO16643561!#REF!</f>
        <v>#REF!</v>
      </c>
      <c r="D228" s="12"/>
      <c r="E228" s="69" t="e">
        <f>BAJIO16643561!#REF!</f>
        <v>#REF!</v>
      </c>
      <c r="F228" s="108" t="e">
        <f>BAJIO16643561!#REF!</f>
        <v>#REF!</v>
      </c>
      <c r="G228" s="13" t="e">
        <f t="shared" si="21"/>
        <v>#REF!</v>
      </c>
      <c r="H228" s="13" t="e">
        <f t="shared" si="25"/>
        <v>#REF!</v>
      </c>
      <c r="I228" s="13" t="e">
        <f>BAJIO16643561!#REF!</f>
        <v>#REF!</v>
      </c>
      <c r="J228" s="13" t="e">
        <f t="shared" si="22"/>
        <v>#REF!</v>
      </c>
      <c r="K228" s="13" t="e">
        <f t="shared" si="23"/>
        <v>#REF!</v>
      </c>
      <c r="L228" s="13" t="e">
        <f>BAJIO16643561!#REF!</f>
        <v>#REF!</v>
      </c>
      <c r="M228" s="74" t="e">
        <f t="shared" si="24"/>
        <v>#REF!</v>
      </c>
      <c r="N228" s="14"/>
    </row>
    <row r="229" spans="1:14" hidden="1" x14ac:dyDescent="0.25">
      <c r="A229" s="11" t="e">
        <f>BAJIO16643561!#REF!</f>
        <v>#REF!</v>
      </c>
      <c r="B229" s="12"/>
      <c r="C229" s="12" t="e">
        <f>BAJIO16643561!#REF!</f>
        <v>#REF!</v>
      </c>
      <c r="D229" s="12"/>
      <c r="E229" s="69" t="e">
        <f>BAJIO16643561!#REF!</f>
        <v>#REF!</v>
      </c>
      <c r="F229" s="108" t="e">
        <f>BAJIO16643561!#REF!</f>
        <v>#REF!</v>
      </c>
      <c r="G229" s="13" t="e">
        <f t="shared" si="21"/>
        <v>#REF!</v>
      </c>
      <c r="H229" s="13" t="e">
        <f t="shared" si="25"/>
        <v>#REF!</v>
      </c>
      <c r="I229" s="13" t="e">
        <f>BAJIO16643561!#REF!</f>
        <v>#REF!</v>
      </c>
      <c r="J229" s="13" t="e">
        <f t="shared" si="22"/>
        <v>#REF!</v>
      </c>
      <c r="K229" s="13" t="e">
        <f t="shared" si="23"/>
        <v>#REF!</v>
      </c>
      <c r="L229" s="13" t="e">
        <f>BAJIO16643561!#REF!</f>
        <v>#REF!</v>
      </c>
      <c r="M229" s="74" t="e">
        <f t="shared" si="24"/>
        <v>#REF!</v>
      </c>
      <c r="N229" s="14"/>
    </row>
    <row r="230" spans="1:14" hidden="1" x14ac:dyDescent="0.25">
      <c r="A230" s="11" t="e">
        <f>BAJIO16643561!#REF!</f>
        <v>#REF!</v>
      </c>
      <c r="B230" s="12"/>
      <c r="C230" s="12" t="e">
        <f>BAJIO16643561!#REF!</f>
        <v>#REF!</v>
      </c>
      <c r="D230" s="12"/>
      <c r="E230" s="69" t="e">
        <f>BAJIO16643561!#REF!</f>
        <v>#REF!</v>
      </c>
      <c r="F230" s="108" t="e">
        <f>BAJIO16643561!#REF!</f>
        <v>#REF!</v>
      </c>
      <c r="G230" s="13" t="e">
        <f t="shared" si="21"/>
        <v>#REF!</v>
      </c>
      <c r="H230" s="13" t="e">
        <f t="shared" si="25"/>
        <v>#REF!</v>
      </c>
      <c r="I230" s="13" t="e">
        <f>BAJIO16643561!#REF!</f>
        <v>#REF!</v>
      </c>
      <c r="J230" s="13" t="e">
        <f t="shared" si="22"/>
        <v>#REF!</v>
      </c>
      <c r="K230" s="13" t="e">
        <f t="shared" si="23"/>
        <v>#REF!</v>
      </c>
      <c r="L230" s="13" t="e">
        <f>BAJIO16643561!#REF!</f>
        <v>#REF!</v>
      </c>
      <c r="M230" s="74" t="e">
        <f t="shared" si="24"/>
        <v>#REF!</v>
      </c>
      <c r="N230" s="14"/>
    </row>
    <row r="231" spans="1:14" hidden="1" x14ac:dyDescent="0.25">
      <c r="A231" s="11" t="e">
        <f>BAJIO16643561!#REF!</f>
        <v>#REF!</v>
      </c>
      <c r="B231" s="12"/>
      <c r="C231" s="12" t="e">
        <f>BAJIO16643561!#REF!</f>
        <v>#REF!</v>
      </c>
      <c r="D231" s="12"/>
      <c r="E231" s="69" t="e">
        <f>BAJIO16643561!#REF!</f>
        <v>#REF!</v>
      </c>
      <c r="F231" s="108" t="e">
        <f>BAJIO16643561!#REF!</f>
        <v>#REF!</v>
      </c>
      <c r="G231" s="13" t="e">
        <f t="shared" si="21"/>
        <v>#REF!</v>
      </c>
      <c r="H231" s="13" t="e">
        <f t="shared" si="25"/>
        <v>#REF!</v>
      </c>
      <c r="I231" s="13" t="e">
        <f>BAJIO16643561!#REF!</f>
        <v>#REF!</v>
      </c>
      <c r="J231" s="13" t="e">
        <f t="shared" si="22"/>
        <v>#REF!</v>
      </c>
      <c r="K231" s="13" t="e">
        <f t="shared" si="23"/>
        <v>#REF!</v>
      </c>
      <c r="L231" s="13" t="e">
        <f>BAJIO16643561!#REF!</f>
        <v>#REF!</v>
      </c>
      <c r="M231" s="74" t="e">
        <f t="shared" si="24"/>
        <v>#REF!</v>
      </c>
      <c r="N231" s="14"/>
    </row>
    <row r="232" spans="1:14" hidden="1" x14ac:dyDescent="0.25">
      <c r="A232" s="11" t="e">
        <f>BAJIO16643561!#REF!</f>
        <v>#REF!</v>
      </c>
      <c r="B232" s="12"/>
      <c r="C232" s="12" t="e">
        <f>BAJIO16643561!#REF!</f>
        <v>#REF!</v>
      </c>
      <c r="D232" s="12"/>
      <c r="E232" s="69" t="e">
        <f>BAJIO16643561!#REF!</f>
        <v>#REF!</v>
      </c>
      <c r="F232" s="108" t="e">
        <f>BAJIO16643561!#REF!</f>
        <v>#REF!</v>
      </c>
      <c r="G232" s="13" t="e">
        <f t="shared" si="21"/>
        <v>#REF!</v>
      </c>
      <c r="H232" s="13" t="e">
        <f t="shared" si="25"/>
        <v>#REF!</v>
      </c>
      <c r="I232" s="13" t="e">
        <f>BAJIO16643561!#REF!</f>
        <v>#REF!</v>
      </c>
      <c r="J232" s="13" t="e">
        <f t="shared" si="22"/>
        <v>#REF!</v>
      </c>
      <c r="K232" s="13" t="e">
        <f t="shared" si="23"/>
        <v>#REF!</v>
      </c>
      <c r="L232" s="13" t="e">
        <f>BAJIO16643561!#REF!</f>
        <v>#REF!</v>
      </c>
      <c r="M232" s="74" t="e">
        <f t="shared" si="24"/>
        <v>#REF!</v>
      </c>
      <c r="N232" s="14"/>
    </row>
    <row r="233" spans="1:14" hidden="1" x14ac:dyDescent="0.25">
      <c r="A233" s="11" t="e">
        <f>BAJIO16643561!#REF!</f>
        <v>#REF!</v>
      </c>
      <c r="B233" s="12"/>
      <c r="C233" s="12" t="e">
        <f>BAJIO16643561!#REF!</f>
        <v>#REF!</v>
      </c>
      <c r="D233" s="12"/>
      <c r="E233" s="69" t="e">
        <f>BAJIO16643561!#REF!</f>
        <v>#REF!</v>
      </c>
      <c r="F233" s="108" t="e">
        <f>BAJIO16643561!#REF!</f>
        <v>#REF!</v>
      </c>
      <c r="G233" s="13" t="e">
        <f t="shared" si="21"/>
        <v>#REF!</v>
      </c>
      <c r="H233" s="13" t="e">
        <f t="shared" si="25"/>
        <v>#REF!</v>
      </c>
      <c r="I233" s="13" t="e">
        <f>BAJIO16643561!#REF!</f>
        <v>#REF!</v>
      </c>
      <c r="J233" s="13" t="e">
        <f t="shared" si="22"/>
        <v>#REF!</v>
      </c>
      <c r="K233" s="13" t="e">
        <f t="shared" si="23"/>
        <v>#REF!</v>
      </c>
      <c r="L233" s="13" t="e">
        <f>BAJIO16643561!#REF!</f>
        <v>#REF!</v>
      </c>
      <c r="M233" s="74" t="e">
        <f t="shared" si="24"/>
        <v>#REF!</v>
      </c>
      <c r="N233" s="14"/>
    </row>
    <row r="234" spans="1:14" hidden="1" x14ac:dyDescent="0.25">
      <c r="A234" s="11" t="e">
        <f>BAJIO16643561!#REF!</f>
        <v>#REF!</v>
      </c>
      <c r="B234" s="12"/>
      <c r="C234" s="12" t="e">
        <f>BAJIO16643561!#REF!</f>
        <v>#REF!</v>
      </c>
      <c r="D234" s="12"/>
      <c r="E234" s="69" t="e">
        <f>BAJIO16643561!#REF!</f>
        <v>#REF!</v>
      </c>
      <c r="F234" s="108" t="e">
        <f>BAJIO16643561!#REF!</f>
        <v>#REF!</v>
      </c>
      <c r="G234" s="13" t="e">
        <f t="shared" si="21"/>
        <v>#REF!</v>
      </c>
      <c r="H234" s="13" t="e">
        <f t="shared" si="25"/>
        <v>#REF!</v>
      </c>
      <c r="I234" s="13" t="e">
        <f>BAJIO16643561!#REF!</f>
        <v>#REF!</v>
      </c>
      <c r="J234" s="13" t="e">
        <f t="shared" si="22"/>
        <v>#REF!</v>
      </c>
      <c r="K234" s="13" t="e">
        <f t="shared" si="23"/>
        <v>#REF!</v>
      </c>
      <c r="L234" s="13" t="e">
        <f>BAJIO16643561!#REF!</f>
        <v>#REF!</v>
      </c>
      <c r="M234" s="74" t="e">
        <f t="shared" si="24"/>
        <v>#REF!</v>
      </c>
      <c r="N234" s="14"/>
    </row>
    <row r="235" spans="1:14" hidden="1" x14ac:dyDescent="0.25">
      <c r="A235" s="11" t="e">
        <f>BAJIO16643561!#REF!</f>
        <v>#REF!</v>
      </c>
      <c r="B235" s="12"/>
      <c r="C235" s="12" t="e">
        <f>BAJIO16643561!#REF!</f>
        <v>#REF!</v>
      </c>
      <c r="D235" s="12"/>
      <c r="E235" s="69" t="e">
        <f>BAJIO16643561!#REF!</f>
        <v>#REF!</v>
      </c>
      <c r="F235" s="108" t="e">
        <f>BAJIO16643561!#REF!</f>
        <v>#REF!</v>
      </c>
      <c r="G235" s="13" t="e">
        <f t="shared" si="21"/>
        <v>#REF!</v>
      </c>
      <c r="H235" s="13" t="e">
        <f t="shared" si="25"/>
        <v>#REF!</v>
      </c>
      <c r="I235" s="13" t="e">
        <f>BAJIO16643561!#REF!</f>
        <v>#REF!</v>
      </c>
      <c r="J235" s="13" t="e">
        <f t="shared" si="22"/>
        <v>#REF!</v>
      </c>
      <c r="K235" s="13" t="e">
        <f t="shared" si="23"/>
        <v>#REF!</v>
      </c>
      <c r="L235" s="13" t="e">
        <f>BAJIO16643561!#REF!</f>
        <v>#REF!</v>
      </c>
      <c r="M235" s="74" t="e">
        <f t="shared" si="24"/>
        <v>#REF!</v>
      </c>
      <c r="N235" s="14"/>
    </row>
    <row r="236" spans="1:14" hidden="1" x14ac:dyDescent="0.25">
      <c r="A236" s="11" t="e">
        <f>BAJIO16643561!#REF!</f>
        <v>#REF!</v>
      </c>
      <c r="B236" s="12"/>
      <c r="C236" s="12" t="e">
        <f>BAJIO16643561!#REF!</f>
        <v>#REF!</v>
      </c>
      <c r="D236" s="12"/>
      <c r="E236" s="69" t="e">
        <f>BAJIO16643561!#REF!</f>
        <v>#REF!</v>
      </c>
      <c r="F236" s="108" t="e">
        <f>BAJIO16643561!#REF!</f>
        <v>#REF!</v>
      </c>
      <c r="G236" s="13" t="e">
        <f t="shared" si="21"/>
        <v>#REF!</v>
      </c>
      <c r="H236" s="13" t="e">
        <f t="shared" si="25"/>
        <v>#REF!</v>
      </c>
      <c r="I236" s="13" t="e">
        <f>BAJIO16643561!#REF!</f>
        <v>#REF!</v>
      </c>
      <c r="J236" s="13" t="e">
        <f t="shared" si="22"/>
        <v>#REF!</v>
      </c>
      <c r="K236" s="13" t="e">
        <f t="shared" si="23"/>
        <v>#REF!</v>
      </c>
      <c r="L236" s="13" t="e">
        <f>BAJIO16643561!#REF!</f>
        <v>#REF!</v>
      </c>
      <c r="M236" s="74" t="e">
        <f t="shared" si="24"/>
        <v>#REF!</v>
      </c>
      <c r="N236" s="14"/>
    </row>
    <row r="237" spans="1:14" hidden="1" x14ac:dyDescent="0.25">
      <c r="A237" s="11" t="e">
        <f>BAJIO16643561!#REF!</f>
        <v>#REF!</v>
      </c>
      <c r="B237" s="12"/>
      <c r="C237" s="12" t="e">
        <f>BAJIO16643561!#REF!</f>
        <v>#REF!</v>
      </c>
      <c r="D237" s="12"/>
      <c r="E237" s="69" t="e">
        <f>BAJIO16643561!#REF!</f>
        <v>#REF!</v>
      </c>
      <c r="F237" s="108" t="e">
        <f>BAJIO16643561!#REF!</f>
        <v>#REF!</v>
      </c>
      <c r="G237" s="13" t="e">
        <f t="shared" si="21"/>
        <v>#REF!</v>
      </c>
      <c r="H237" s="13" t="e">
        <f t="shared" si="25"/>
        <v>#REF!</v>
      </c>
      <c r="I237" s="13" t="e">
        <f>BAJIO16643561!#REF!</f>
        <v>#REF!</v>
      </c>
      <c r="J237" s="13" t="e">
        <f t="shared" si="22"/>
        <v>#REF!</v>
      </c>
      <c r="K237" s="13" t="e">
        <f t="shared" si="23"/>
        <v>#REF!</v>
      </c>
      <c r="L237" s="13" t="e">
        <f>BAJIO16643561!#REF!</f>
        <v>#REF!</v>
      </c>
      <c r="M237" s="74" t="e">
        <f t="shared" si="24"/>
        <v>#REF!</v>
      </c>
      <c r="N237" s="14"/>
    </row>
    <row r="238" spans="1:14" hidden="1" x14ac:dyDescent="0.25">
      <c r="A238" s="11" t="e">
        <f>BAJIO16643561!#REF!</f>
        <v>#REF!</v>
      </c>
      <c r="B238" s="12"/>
      <c r="C238" s="12" t="e">
        <f>BAJIO16643561!#REF!</f>
        <v>#REF!</v>
      </c>
      <c r="D238" s="12"/>
      <c r="E238" s="69" t="e">
        <f>BAJIO16643561!#REF!</f>
        <v>#REF!</v>
      </c>
      <c r="F238" s="108" t="e">
        <f>BAJIO16643561!#REF!</f>
        <v>#REF!</v>
      </c>
      <c r="G238" s="13" t="e">
        <f t="shared" si="21"/>
        <v>#REF!</v>
      </c>
      <c r="H238" s="13" t="e">
        <f t="shared" si="25"/>
        <v>#REF!</v>
      </c>
      <c r="I238" s="13" t="e">
        <f>BAJIO16643561!#REF!</f>
        <v>#REF!</v>
      </c>
      <c r="J238" s="13" t="e">
        <f t="shared" si="22"/>
        <v>#REF!</v>
      </c>
      <c r="K238" s="13" t="e">
        <f t="shared" si="23"/>
        <v>#REF!</v>
      </c>
      <c r="L238" s="13" t="e">
        <f>BAJIO16643561!#REF!</f>
        <v>#REF!</v>
      </c>
      <c r="M238" s="74" t="e">
        <f t="shared" si="24"/>
        <v>#REF!</v>
      </c>
      <c r="N238" s="14"/>
    </row>
    <row r="239" spans="1:14" hidden="1" x14ac:dyDescent="0.25">
      <c r="A239" s="11" t="e">
        <f>BAJIO16643561!#REF!</f>
        <v>#REF!</v>
      </c>
      <c r="B239" s="12"/>
      <c r="C239" s="12" t="e">
        <f>BAJIO16643561!#REF!</f>
        <v>#REF!</v>
      </c>
      <c r="D239" s="12"/>
      <c r="E239" s="69" t="e">
        <f>BAJIO16643561!#REF!</f>
        <v>#REF!</v>
      </c>
      <c r="F239" s="108" t="e">
        <f>BAJIO16643561!#REF!</f>
        <v>#REF!</v>
      </c>
      <c r="G239" s="13" t="e">
        <f t="shared" si="21"/>
        <v>#REF!</v>
      </c>
      <c r="H239" s="13" t="e">
        <f t="shared" si="25"/>
        <v>#REF!</v>
      </c>
      <c r="I239" s="13" t="e">
        <f>BAJIO16643561!#REF!</f>
        <v>#REF!</v>
      </c>
      <c r="J239" s="13" t="e">
        <f t="shared" si="22"/>
        <v>#REF!</v>
      </c>
      <c r="K239" s="13" t="e">
        <f t="shared" si="23"/>
        <v>#REF!</v>
      </c>
      <c r="L239" s="13" t="e">
        <f>BAJIO16643561!#REF!</f>
        <v>#REF!</v>
      </c>
      <c r="M239" s="74" t="e">
        <f t="shared" si="24"/>
        <v>#REF!</v>
      </c>
      <c r="N239" s="14"/>
    </row>
    <row r="240" spans="1:14" hidden="1" x14ac:dyDescent="0.25">
      <c r="A240" s="11" t="e">
        <f>BAJIO16643561!#REF!</f>
        <v>#REF!</v>
      </c>
      <c r="B240" s="12"/>
      <c r="C240" s="12" t="e">
        <f>BAJIO16643561!#REF!</f>
        <v>#REF!</v>
      </c>
      <c r="D240" s="12"/>
      <c r="E240" s="69" t="e">
        <f>BAJIO16643561!#REF!</f>
        <v>#REF!</v>
      </c>
      <c r="F240" s="108" t="e">
        <f>BAJIO16643561!#REF!</f>
        <v>#REF!</v>
      </c>
      <c r="G240" s="13" t="e">
        <f t="shared" si="21"/>
        <v>#REF!</v>
      </c>
      <c r="H240" s="13" t="e">
        <f t="shared" si="25"/>
        <v>#REF!</v>
      </c>
      <c r="I240" s="13" t="e">
        <f>BAJIO16643561!#REF!</f>
        <v>#REF!</v>
      </c>
      <c r="J240" s="13" t="e">
        <f t="shared" si="22"/>
        <v>#REF!</v>
      </c>
      <c r="K240" s="13" t="e">
        <f t="shared" si="23"/>
        <v>#REF!</v>
      </c>
      <c r="L240" s="13" t="e">
        <f>BAJIO16643561!#REF!</f>
        <v>#REF!</v>
      </c>
      <c r="M240" s="74" t="e">
        <f t="shared" si="24"/>
        <v>#REF!</v>
      </c>
      <c r="N240" s="14"/>
    </row>
    <row r="241" spans="1:14" hidden="1" x14ac:dyDescent="0.25">
      <c r="A241" s="11" t="e">
        <f>BAJIO16643561!#REF!</f>
        <v>#REF!</v>
      </c>
      <c r="B241" s="12"/>
      <c r="C241" s="12" t="e">
        <f>BAJIO16643561!#REF!</f>
        <v>#REF!</v>
      </c>
      <c r="D241" s="12"/>
      <c r="E241" s="69" t="e">
        <f>BAJIO16643561!#REF!</f>
        <v>#REF!</v>
      </c>
      <c r="F241" s="108" t="e">
        <f>BAJIO16643561!#REF!</f>
        <v>#REF!</v>
      </c>
      <c r="G241" s="13" t="e">
        <f t="shared" si="21"/>
        <v>#REF!</v>
      </c>
      <c r="H241" s="13" t="e">
        <f t="shared" si="25"/>
        <v>#REF!</v>
      </c>
      <c r="I241" s="13" t="e">
        <f>BAJIO16643561!#REF!</f>
        <v>#REF!</v>
      </c>
      <c r="J241" s="13" t="e">
        <f t="shared" si="22"/>
        <v>#REF!</v>
      </c>
      <c r="K241" s="13" t="e">
        <f t="shared" si="23"/>
        <v>#REF!</v>
      </c>
      <c r="L241" s="13" t="e">
        <f>BAJIO16643561!#REF!</f>
        <v>#REF!</v>
      </c>
      <c r="M241" s="74" t="e">
        <f t="shared" si="24"/>
        <v>#REF!</v>
      </c>
      <c r="N241" s="14"/>
    </row>
    <row r="242" spans="1:14" hidden="1" x14ac:dyDescent="0.25">
      <c r="A242" s="11" t="e">
        <f>BAJIO16643561!#REF!</f>
        <v>#REF!</v>
      </c>
      <c r="B242" s="12"/>
      <c r="C242" s="12" t="e">
        <f>BAJIO16643561!#REF!</f>
        <v>#REF!</v>
      </c>
      <c r="D242" s="12"/>
      <c r="E242" s="69" t="e">
        <f>BAJIO16643561!#REF!</f>
        <v>#REF!</v>
      </c>
      <c r="F242" s="108" t="e">
        <f>BAJIO16643561!#REF!</f>
        <v>#REF!</v>
      </c>
      <c r="G242" s="13" t="e">
        <f t="shared" si="21"/>
        <v>#REF!</v>
      </c>
      <c r="H242" s="13" t="e">
        <f t="shared" si="25"/>
        <v>#REF!</v>
      </c>
      <c r="I242" s="13" t="e">
        <f>BAJIO16643561!#REF!</f>
        <v>#REF!</v>
      </c>
      <c r="J242" s="13" t="e">
        <f t="shared" si="22"/>
        <v>#REF!</v>
      </c>
      <c r="K242" s="13" t="e">
        <f t="shared" si="23"/>
        <v>#REF!</v>
      </c>
      <c r="L242" s="13" t="e">
        <f>BAJIO16643561!#REF!</f>
        <v>#REF!</v>
      </c>
      <c r="M242" s="74" t="e">
        <f t="shared" si="24"/>
        <v>#REF!</v>
      </c>
      <c r="N242" s="14"/>
    </row>
    <row r="243" spans="1:14" hidden="1" x14ac:dyDescent="0.25">
      <c r="A243" s="11" t="e">
        <f>BAJIO16643561!#REF!</f>
        <v>#REF!</v>
      </c>
      <c r="B243" s="12"/>
      <c r="C243" s="12" t="e">
        <f>BAJIO16643561!#REF!</f>
        <v>#REF!</v>
      </c>
      <c r="D243" s="12"/>
      <c r="E243" s="69" t="e">
        <f>BAJIO16643561!#REF!</f>
        <v>#REF!</v>
      </c>
      <c r="F243" s="108" t="e">
        <f>BAJIO16643561!#REF!</f>
        <v>#REF!</v>
      </c>
      <c r="G243" s="13" t="e">
        <f t="shared" si="21"/>
        <v>#REF!</v>
      </c>
      <c r="H243" s="13" t="e">
        <f t="shared" si="25"/>
        <v>#REF!</v>
      </c>
      <c r="I243" s="13" t="e">
        <f>BAJIO16643561!#REF!</f>
        <v>#REF!</v>
      </c>
      <c r="J243" s="13" t="e">
        <f t="shared" si="22"/>
        <v>#REF!</v>
      </c>
      <c r="K243" s="13" t="e">
        <f t="shared" si="23"/>
        <v>#REF!</v>
      </c>
      <c r="L243" s="13" t="e">
        <f>BAJIO16643561!#REF!</f>
        <v>#REF!</v>
      </c>
      <c r="M243" s="74" t="e">
        <f t="shared" si="24"/>
        <v>#REF!</v>
      </c>
      <c r="N243" s="14"/>
    </row>
    <row r="244" spans="1:14" hidden="1" x14ac:dyDescent="0.25">
      <c r="A244" s="11" t="e">
        <f>BAJIO16643561!#REF!</f>
        <v>#REF!</v>
      </c>
      <c r="B244" s="12"/>
      <c r="C244" s="12" t="e">
        <f>BAJIO16643561!#REF!</f>
        <v>#REF!</v>
      </c>
      <c r="D244" s="12"/>
      <c r="E244" s="69" t="e">
        <f>BAJIO16643561!#REF!</f>
        <v>#REF!</v>
      </c>
      <c r="F244" s="108" t="e">
        <f>BAJIO16643561!#REF!</f>
        <v>#REF!</v>
      </c>
      <c r="G244" s="13" t="e">
        <f t="shared" si="21"/>
        <v>#REF!</v>
      </c>
      <c r="H244" s="13" t="e">
        <f t="shared" si="25"/>
        <v>#REF!</v>
      </c>
      <c r="I244" s="13" t="e">
        <f>BAJIO16643561!#REF!</f>
        <v>#REF!</v>
      </c>
      <c r="J244" s="13" t="e">
        <f t="shared" si="22"/>
        <v>#REF!</v>
      </c>
      <c r="K244" s="13" t="e">
        <f t="shared" si="23"/>
        <v>#REF!</v>
      </c>
      <c r="L244" s="13" t="e">
        <f>BAJIO16643561!#REF!</f>
        <v>#REF!</v>
      </c>
      <c r="M244" s="74" t="e">
        <f t="shared" si="24"/>
        <v>#REF!</v>
      </c>
      <c r="N244" s="14"/>
    </row>
    <row r="245" spans="1:14" hidden="1" x14ac:dyDescent="0.25">
      <c r="A245" s="11" t="e">
        <f>BAJIO16643561!#REF!</f>
        <v>#REF!</v>
      </c>
      <c r="B245" s="12"/>
      <c r="C245" s="12" t="e">
        <f>BAJIO16643561!#REF!</f>
        <v>#REF!</v>
      </c>
      <c r="D245" s="12"/>
      <c r="E245" s="69" t="e">
        <f>BAJIO16643561!#REF!</f>
        <v>#REF!</v>
      </c>
      <c r="F245" s="108" t="e">
        <f>BAJIO16643561!#REF!</f>
        <v>#REF!</v>
      </c>
      <c r="G245" s="13" t="e">
        <f t="shared" si="21"/>
        <v>#REF!</v>
      </c>
      <c r="H245" s="13" t="e">
        <f t="shared" si="25"/>
        <v>#REF!</v>
      </c>
      <c r="I245" s="13" t="e">
        <f>BAJIO16643561!#REF!</f>
        <v>#REF!</v>
      </c>
      <c r="J245" s="13" t="e">
        <f t="shared" si="22"/>
        <v>#REF!</v>
      </c>
      <c r="K245" s="13" t="e">
        <f t="shared" si="23"/>
        <v>#REF!</v>
      </c>
      <c r="L245" s="13" t="e">
        <f>BAJIO16643561!#REF!</f>
        <v>#REF!</v>
      </c>
      <c r="M245" s="74" t="e">
        <f t="shared" si="24"/>
        <v>#REF!</v>
      </c>
      <c r="N245" s="14"/>
    </row>
    <row r="246" spans="1:14" hidden="1" x14ac:dyDescent="0.25">
      <c r="A246" s="11" t="e">
        <f>BAJIO16643561!#REF!</f>
        <v>#REF!</v>
      </c>
      <c r="B246" s="12"/>
      <c r="C246" s="12" t="e">
        <f>BAJIO16643561!#REF!</f>
        <v>#REF!</v>
      </c>
      <c r="D246" s="12"/>
      <c r="E246" s="69" t="e">
        <f>BAJIO16643561!#REF!</f>
        <v>#REF!</v>
      </c>
      <c r="F246" s="108" t="e">
        <f>BAJIO16643561!#REF!</f>
        <v>#REF!</v>
      </c>
      <c r="G246" s="13" t="e">
        <f t="shared" si="21"/>
        <v>#REF!</v>
      </c>
      <c r="H246" s="13" t="e">
        <f t="shared" si="25"/>
        <v>#REF!</v>
      </c>
      <c r="I246" s="13" t="e">
        <f>BAJIO16643561!#REF!</f>
        <v>#REF!</v>
      </c>
      <c r="J246" s="13" t="e">
        <f t="shared" si="22"/>
        <v>#REF!</v>
      </c>
      <c r="K246" s="13" t="e">
        <f t="shared" si="23"/>
        <v>#REF!</v>
      </c>
      <c r="L246" s="13" t="e">
        <f>BAJIO16643561!#REF!</f>
        <v>#REF!</v>
      </c>
      <c r="M246" s="74" t="e">
        <f t="shared" si="24"/>
        <v>#REF!</v>
      </c>
      <c r="N246" s="14"/>
    </row>
    <row r="247" spans="1:14" hidden="1" x14ac:dyDescent="0.25">
      <c r="A247" s="11" t="e">
        <f>BAJIO16643561!#REF!</f>
        <v>#REF!</v>
      </c>
      <c r="B247" s="12"/>
      <c r="C247" s="12" t="e">
        <f>BAJIO16643561!#REF!</f>
        <v>#REF!</v>
      </c>
      <c r="D247" s="12"/>
      <c r="E247" s="69" t="e">
        <f>BAJIO16643561!#REF!</f>
        <v>#REF!</v>
      </c>
      <c r="F247" s="108" t="e">
        <f>BAJIO16643561!#REF!</f>
        <v>#REF!</v>
      </c>
      <c r="G247" s="13" t="e">
        <f t="shared" si="21"/>
        <v>#REF!</v>
      </c>
      <c r="H247" s="13" t="e">
        <f t="shared" si="25"/>
        <v>#REF!</v>
      </c>
      <c r="I247" s="13" t="e">
        <f>BAJIO16643561!#REF!</f>
        <v>#REF!</v>
      </c>
      <c r="J247" s="13" t="e">
        <f t="shared" si="22"/>
        <v>#REF!</v>
      </c>
      <c r="K247" s="13" t="e">
        <f t="shared" si="23"/>
        <v>#REF!</v>
      </c>
      <c r="L247" s="13" t="e">
        <f>BAJIO16643561!#REF!</f>
        <v>#REF!</v>
      </c>
      <c r="M247" s="74" t="e">
        <f t="shared" si="24"/>
        <v>#REF!</v>
      </c>
      <c r="N247" s="14"/>
    </row>
    <row r="248" spans="1:14" hidden="1" x14ac:dyDescent="0.25">
      <c r="A248" s="11" t="e">
        <f>BAJIO16643561!#REF!</f>
        <v>#REF!</v>
      </c>
      <c r="B248" s="12"/>
      <c r="C248" s="12" t="e">
        <f>BAJIO16643561!#REF!</f>
        <v>#REF!</v>
      </c>
      <c r="D248" s="12"/>
      <c r="E248" s="69" t="e">
        <f>BAJIO16643561!#REF!</f>
        <v>#REF!</v>
      </c>
      <c r="F248" s="108" t="e">
        <f>BAJIO16643561!#REF!</f>
        <v>#REF!</v>
      </c>
      <c r="G248" s="13" t="e">
        <f t="shared" si="21"/>
        <v>#REF!</v>
      </c>
      <c r="H248" s="13" t="e">
        <f t="shared" si="25"/>
        <v>#REF!</v>
      </c>
      <c r="I248" s="13" t="e">
        <f>BAJIO16643561!#REF!</f>
        <v>#REF!</v>
      </c>
      <c r="J248" s="13" t="e">
        <f t="shared" si="22"/>
        <v>#REF!</v>
      </c>
      <c r="K248" s="13" t="e">
        <f t="shared" si="23"/>
        <v>#REF!</v>
      </c>
      <c r="L248" s="13" t="e">
        <f>BAJIO16643561!#REF!</f>
        <v>#REF!</v>
      </c>
      <c r="M248" s="74" t="e">
        <f t="shared" si="24"/>
        <v>#REF!</v>
      </c>
      <c r="N248" s="14"/>
    </row>
    <row r="249" spans="1:14" hidden="1" x14ac:dyDescent="0.25">
      <c r="A249" s="11" t="e">
        <f>BAJIO16643561!#REF!</f>
        <v>#REF!</v>
      </c>
      <c r="B249" s="12"/>
      <c r="C249" s="12" t="e">
        <f>BAJIO16643561!#REF!</f>
        <v>#REF!</v>
      </c>
      <c r="D249" s="12"/>
      <c r="E249" s="69" t="e">
        <f>BAJIO16643561!#REF!</f>
        <v>#REF!</v>
      </c>
      <c r="F249" s="108" t="e">
        <f>BAJIO16643561!#REF!</f>
        <v>#REF!</v>
      </c>
      <c r="G249" s="13" t="e">
        <f t="shared" ref="G249:G312" si="26">I249/1.16</f>
        <v>#REF!</v>
      </c>
      <c r="H249" s="13" t="e">
        <f t="shared" si="25"/>
        <v>#REF!</v>
      </c>
      <c r="I249" s="13" t="e">
        <f>BAJIO16643561!#REF!</f>
        <v>#REF!</v>
      </c>
      <c r="J249" s="13" t="e">
        <f t="shared" ref="J249:J312" si="27">L249/1.16</f>
        <v>#REF!</v>
      </c>
      <c r="K249" s="13" t="e">
        <f t="shared" si="23"/>
        <v>#REF!</v>
      </c>
      <c r="L249" s="13" t="e">
        <f>BAJIO16643561!#REF!</f>
        <v>#REF!</v>
      </c>
      <c r="M249" s="74" t="e">
        <f t="shared" si="24"/>
        <v>#REF!</v>
      </c>
      <c r="N249" s="14"/>
    </row>
    <row r="250" spans="1:14" hidden="1" x14ac:dyDescent="0.25">
      <c r="A250" s="11" t="e">
        <f>BAJIO16643561!#REF!</f>
        <v>#REF!</v>
      </c>
      <c r="B250" s="12"/>
      <c r="C250" s="12" t="e">
        <f>BAJIO16643561!#REF!</f>
        <v>#REF!</v>
      </c>
      <c r="D250" s="12"/>
      <c r="E250" s="69" t="e">
        <f>BAJIO16643561!#REF!</f>
        <v>#REF!</v>
      </c>
      <c r="F250" s="108" t="e">
        <f>BAJIO16643561!#REF!</f>
        <v>#REF!</v>
      </c>
      <c r="G250" s="13" t="e">
        <f t="shared" si="26"/>
        <v>#REF!</v>
      </c>
      <c r="H250" s="13" t="e">
        <f t="shared" si="25"/>
        <v>#REF!</v>
      </c>
      <c r="I250" s="13" t="e">
        <f>BAJIO16643561!#REF!</f>
        <v>#REF!</v>
      </c>
      <c r="J250" s="13" t="e">
        <f t="shared" si="27"/>
        <v>#REF!</v>
      </c>
      <c r="K250" s="13" t="e">
        <f t="shared" si="23"/>
        <v>#REF!</v>
      </c>
      <c r="L250" s="13" t="e">
        <f>BAJIO16643561!#REF!</f>
        <v>#REF!</v>
      </c>
      <c r="M250" s="74" t="e">
        <f t="shared" si="24"/>
        <v>#REF!</v>
      </c>
      <c r="N250" s="14"/>
    </row>
    <row r="251" spans="1:14" hidden="1" x14ac:dyDescent="0.25">
      <c r="A251" s="11" t="e">
        <f>BAJIO16643561!#REF!</f>
        <v>#REF!</v>
      </c>
      <c r="B251" s="12"/>
      <c r="C251" s="12" t="e">
        <f>BAJIO16643561!#REF!</f>
        <v>#REF!</v>
      </c>
      <c r="D251" s="12"/>
      <c r="E251" s="69" t="e">
        <f>BAJIO16643561!#REF!</f>
        <v>#REF!</v>
      </c>
      <c r="F251" s="108" t="e">
        <f>BAJIO16643561!#REF!</f>
        <v>#REF!</v>
      </c>
      <c r="G251" s="13" t="e">
        <f t="shared" si="26"/>
        <v>#REF!</v>
      </c>
      <c r="H251" s="13" t="e">
        <f t="shared" si="25"/>
        <v>#REF!</v>
      </c>
      <c r="I251" s="13" t="e">
        <f>BAJIO16643561!#REF!</f>
        <v>#REF!</v>
      </c>
      <c r="J251" s="13" t="e">
        <f t="shared" si="27"/>
        <v>#REF!</v>
      </c>
      <c r="K251" s="13" t="e">
        <f t="shared" si="23"/>
        <v>#REF!</v>
      </c>
      <c r="L251" s="13" t="e">
        <f>BAJIO16643561!#REF!</f>
        <v>#REF!</v>
      </c>
      <c r="M251" s="74" t="e">
        <f t="shared" si="24"/>
        <v>#REF!</v>
      </c>
      <c r="N251" s="14"/>
    </row>
    <row r="252" spans="1:14" hidden="1" x14ac:dyDescent="0.25">
      <c r="A252" s="11" t="e">
        <f>BAJIO16643561!#REF!</f>
        <v>#REF!</v>
      </c>
      <c r="B252" s="12"/>
      <c r="C252" s="12" t="e">
        <f>BAJIO16643561!#REF!</f>
        <v>#REF!</v>
      </c>
      <c r="D252" s="12"/>
      <c r="E252" s="69" t="e">
        <f>BAJIO16643561!#REF!</f>
        <v>#REF!</v>
      </c>
      <c r="F252" s="108" t="e">
        <f>BAJIO16643561!#REF!</f>
        <v>#REF!</v>
      </c>
      <c r="G252" s="13" t="e">
        <f t="shared" si="26"/>
        <v>#REF!</v>
      </c>
      <c r="H252" s="13" t="e">
        <f t="shared" si="25"/>
        <v>#REF!</v>
      </c>
      <c r="I252" s="13" t="e">
        <f>BAJIO16643561!#REF!</f>
        <v>#REF!</v>
      </c>
      <c r="J252" s="13" t="e">
        <f t="shared" si="27"/>
        <v>#REF!</v>
      </c>
      <c r="K252" s="13" t="e">
        <f t="shared" si="23"/>
        <v>#REF!</v>
      </c>
      <c r="L252" s="13" t="e">
        <f>BAJIO16643561!#REF!</f>
        <v>#REF!</v>
      </c>
      <c r="M252" s="74" t="e">
        <f t="shared" si="24"/>
        <v>#REF!</v>
      </c>
      <c r="N252" s="14"/>
    </row>
    <row r="253" spans="1:14" hidden="1" x14ac:dyDescent="0.25">
      <c r="A253" s="11" t="e">
        <f>BAJIO16643561!#REF!</f>
        <v>#REF!</v>
      </c>
      <c r="B253" s="12"/>
      <c r="C253" s="12" t="e">
        <f>BAJIO16643561!#REF!</f>
        <v>#REF!</v>
      </c>
      <c r="D253" s="12"/>
      <c r="E253" s="69" t="e">
        <f>BAJIO16643561!#REF!</f>
        <v>#REF!</v>
      </c>
      <c r="F253" s="108" t="e">
        <f>BAJIO16643561!#REF!</f>
        <v>#REF!</v>
      </c>
      <c r="G253" s="13" t="e">
        <f t="shared" si="26"/>
        <v>#REF!</v>
      </c>
      <c r="H253" s="13" t="e">
        <f t="shared" si="25"/>
        <v>#REF!</v>
      </c>
      <c r="I253" s="13" t="e">
        <f>BAJIO16643561!#REF!</f>
        <v>#REF!</v>
      </c>
      <c r="J253" s="13" t="e">
        <f t="shared" si="27"/>
        <v>#REF!</v>
      </c>
      <c r="K253" s="13" t="e">
        <f t="shared" si="23"/>
        <v>#REF!</v>
      </c>
      <c r="L253" s="13" t="e">
        <f>BAJIO16643561!#REF!</f>
        <v>#REF!</v>
      </c>
      <c r="M253" s="74" t="e">
        <f t="shared" si="24"/>
        <v>#REF!</v>
      </c>
      <c r="N253" s="14"/>
    </row>
    <row r="254" spans="1:14" hidden="1" x14ac:dyDescent="0.25">
      <c r="A254" s="11" t="e">
        <f>BAJIO16643561!#REF!</f>
        <v>#REF!</v>
      </c>
      <c r="B254" s="12"/>
      <c r="C254" s="12" t="e">
        <f>BAJIO16643561!#REF!</f>
        <v>#REF!</v>
      </c>
      <c r="D254" s="12"/>
      <c r="E254" s="69" t="e">
        <f>BAJIO16643561!#REF!</f>
        <v>#REF!</v>
      </c>
      <c r="F254" s="108" t="e">
        <f>BAJIO16643561!#REF!</f>
        <v>#REF!</v>
      </c>
      <c r="G254" s="13" t="e">
        <f t="shared" si="26"/>
        <v>#REF!</v>
      </c>
      <c r="H254" s="13" t="e">
        <f t="shared" si="25"/>
        <v>#REF!</v>
      </c>
      <c r="I254" s="13" t="e">
        <f>BAJIO16643561!#REF!</f>
        <v>#REF!</v>
      </c>
      <c r="J254" s="13" t="e">
        <f t="shared" si="27"/>
        <v>#REF!</v>
      </c>
      <c r="K254" s="13" t="e">
        <f t="shared" si="23"/>
        <v>#REF!</v>
      </c>
      <c r="L254" s="13" t="e">
        <f>BAJIO16643561!#REF!</f>
        <v>#REF!</v>
      </c>
      <c r="M254" s="74" t="e">
        <f t="shared" si="24"/>
        <v>#REF!</v>
      </c>
      <c r="N254" s="14"/>
    </row>
    <row r="255" spans="1:14" hidden="1" x14ac:dyDescent="0.25">
      <c r="A255" s="11" t="e">
        <f>BAJIO16643561!#REF!</f>
        <v>#REF!</v>
      </c>
      <c r="B255" s="12"/>
      <c r="C255" s="12" t="e">
        <f>BAJIO16643561!#REF!</f>
        <v>#REF!</v>
      </c>
      <c r="D255" s="12"/>
      <c r="E255" s="69" t="e">
        <f>BAJIO16643561!#REF!</f>
        <v>#REF!</v>
      </c>
      <c r="F255" s="108" t="e">
        <f>BAJIO16643561!#REF!</f>
        <v>#REF!</v>
      </c>
      <c r="G255" s="13" t="e">
        <f t="shared" si="26"/>
        <v>#REF!</v>
      </c>
      <c r="H255" s="13" t="e">
        <f t="shared" si="25"/>
        <v>#REF!</v>
      </c>
      <c r="I255" s="13" t="e">
        <f>BAJIO16643561!#REF!</f>
        <v>#REF!</v>
      </c>
      <c r="J255" s="13" t="e">
        <f t="shared" si="27"/>
        <v>#REF!</v>
      </c>
      <c r="K255" s="13" t="e">
        <f t="shared" si="23"/>
        <v>#REF!</v>
      </c>
      <c r="L255" s="13" t="e">
        <f>BAJIO16643561!#REF!</f>
        <v>#REF!</v>
      </c>
      <c r="M255" s="74" t="e">
        <f t="shared" si="24"/>
        <v>#REF!</v>
      </c>
      <c r="N255" s="14"/>
    </row>
    <row r="256" spans="1:14" hidden="1" x14ac:dyDescent="0.25">
      <c r="A256" s="11" t="e">
        <f>BAJIO16643561!#REF!</f>
        <v>#REF!</v>
      </c>
      <c r="B256" s="12"/>
      <c r="C256" s="12" t="e">
        <f>BAJIO16643561!#REF!</f>
        <v>#REF!</v>
      </c>
      <c r="D256" s="12"/>
      <c r="E256" s="69" t="e">
        <f>BAJIO16643561!#REF!</f>
        <v>#REF!</v>
      </c>
      <c r="F256" s="108" t="e">
        <f>BAJIO16643561!#REF!</f>
        <v>#REF!</v>
      </c>
      <c r="G256" s="13" t="e">
        <f t="shared" si="26"/>
        <v>#REF!</v>
      </c>
      <c r="H256" s="13" t="e">
        <f t="shared" si="25"/>
        <v>#REF!</v>
      </c>
      <c r="I256" s="13" t="e">
        <f>BAJIO16643561!#REF!</f>
        <v>#REF!</v>
      </c>
      <c r="J256" s="13" t="e">
        <f t="shared" si="27"/>
        <v>#REF!</v>
      </c>
      <c r="K256" s="13" t="e">
        <f t="shared" si="23"/>
        <v>#REF!</v>
      </c>
      <c r="L256" s="13" t="e">
        <f>BAJIO16643561!#REF!</f>
        <v>#REF!</v>
      </c>
      <c r="M256" s="74" t="e">
        <f t="shared" si="24"/>
        <v>#REF!</v>
      </c>
      <c r="N256" s="14"/>
    </row>
    <row r="257" spans="1:14" hidden="1" x14ac:dyDescent="0.25">
      <c r="A257" s="11" t="e">
        <f>BAJIO16643561!#REF!</f>
        <v>#REF!</v>
      </c>
      <c r="B257" s="12"/>
      <c r="C257" s="12" t="e">
        <f>BAJIO16643561!#REF!</f>
        <v>#REF!</v>
      </c>
      <c r="D257" s="12"/>
      <c r="E257" s="69" t="e">
        <f>BAJIO16643561!#REF!</f>
        <v>#REF!</v>
      </c>
      <c r="F257" s="108" t="e">
        <f>BAJIO16643561!#REF!</f>
        <v>#REF!</v>
      </c>
      <c r="G257" s="13" t="e">
        <f t="shared" si="26"/>
        <v>#REF!</v>
      </c>
      <c r="H257" s="13" t="e">
        <f t="shared" si="25"/>
        <v>#REF!</v>
      </c>
      <c r="I257" s="13" t="e">
        <f>BAJIO16643561!#REF!</f>
        <v>#REF!</v>
      </c>
      <c r="J257" s="13" t="e">
        <f t="shared" si="27"/>
        <v>#REF!</v>
      </c>
      <c r="K257" s="13" t="e">
        <f t="shared" si="23"/>
        <v>#REF!</v>
      </c>
      <c r="L257" s="13" t="e">
        <f>BAJIO16643561!#REF!</f>
        <v>#REF!</v>
      </c>
      <c r="M257" s="74" t="e">
        <f t="shared" si="24"/>
        <v>#REF!</v>
      </c>
      <c r="N257" s="14"/>
    </row>
    <row r="258" spans="1:14" hidden="1" x14ac:dyDescent="0.25">
      <c r="A258" s="11" t="e">
        <f>BAJIO16643561!#REF!</f>
        <v>#REF!</v>
      </c>
      <c r="B258" s="12"/>
      <c r="C258" s="12" t="e">
        <f>BAJIO16643561!#REF!</f>
        <v>#REF!</v>
      </c>
      <c r="D258" s="12"/>
      <c r="E258" s="69" t="e">
        <f>BAJIO16643561!#REF!</f>
        <v>#REF!</v>
      </c>
      <c r="F258" s="108" t="e">
        <f>BAJIO16643561!#REF!</f>
        <v>#REF!</v>
      </c>
      <c r="G258" s="13" t="e">
        <f t="shared" si="26"/>
        <v>#REF!</v>
      </c>
      <c r="H258" s="13" t="e">
        <f t="shared" si="25"/>
        <v>#REF!</v>
      </c>
      <c r="I258" s="13" t="e">
        <f>BAJIO16643561!#REF!</f>
        <v>#REF!</v>
      </c>
      <c r="J258" s="13" t="e">
        <f t="shared" si="27"/>
        <v>#REF!</v>
      </c>
      <c r="K258" s="13" t="e">
        <f t="shared" si="23"/>
        <v>#REF!</v>
      </c>
      <c r="L258" s="13" t="e">
        <f>BAJIO16643561!#REF!</f>
        <v>#REF!</v>
      </c>
      <c r="M258" s="74" t="e">
        <f t="shared" si="24"/>
        <v>#REF!</v>
      </c>
      <c r="N258" s="14"/>
    </row>
    <row r="259" spans="1:14" hidden="1" x14ac:dyDescent="0.25">
      <c r="A259" s="11" t="e">
        <f>BAJIO16643561!#REF!</f>
        <v>#REF!</v>
      </c>
      <c r="B259" s="12"/>
      <c r="C259" s="12" t="e">
        <f>BAJIO16643561!#REF!</f>
        <v>#REF!</v>
      </c>
      <c r="D259" s="12"/>
      <c r="E259" s="69" t="e">
        <f>BAJIO16643561!#REF!</f>
        <v>#REF!</v>
      </c>
      <c r="F259" s="108" t="e">
        <f>BAJIO16643561!#REF!</f>
        <v>#REF!</v>
      </c>
      <c r="G259" s="13" t="e">
        <f t="shared" si="26"/>
        <v>#REF!</v>
      </c>
      <c r="H259" s="13" t="e">
        <f t="shared" si="25"/>
        <v>#REF!</v>
      </c>
      <c r="I259" s="13" t="e">
        <f>BAJIO16643561!#REF!</f>
        <v>#REF!</v>
      </c>
      <c r="J259" s="13" t="e">
        <f t="shared" si="27"/>
        <v>#REF!</v>
      </c>
      <c r="K259" s="13" t="e">
        <f t="shared" si="23"/>
        <v>#REF!</v>
      </c>
      <c r="L259" s="13" t="e">
        <f>BAJIO16643561!#REF!</f>
        <v>#REF!</v>
      </c>
      <c r="M259" s="74" t="e">
        <f t="shared" si="24"/>
        <v>#REF!</v>
      </c>
      <c r="N259" s="14"/>
    </row>
    <row r="260" spans="1:14" hidden="1" x14ac:dyDescent="0.25">
      <c r="A260" s="11" t="e">
        <f>BAJIO16643561!#REF!</f>
        <v>#REF!</v>
      </c>
      <c r="B260" s="12"/>
      <c r="C260" s="12" t="e">
        <f>BAJIO16643561!#REF!</f>
        <v>#REF!</v>
      </c>
      <c r="D260" s="12"/>
      <c r="E260" s="69" t="e">
        <f>BAJIO16643561!#REF!</f>
        <v>#REF!</v>
      </c>
      <c r="F260" s="108" t="e">
        <f>BAJIO16643561!#REF!</f>
        <v>#REF!</v>
      </c>
      <c r="G260" s="13" t="e">
        <f t="shared" si="26"/>
        <v>#REF!</v>
      </c>
      <c r="H260" s="13" t="e">
        <f t="shared" si="25"/>
        <v>#REF!</v>
      </c>
      <c r="I260" s="13" t="e">
        <f>BAJIO16643561!#REF!</f>
        <v>#REF!</v>
      </c>
      <c r="J260" s="13" t="e">
        <f t="shared" si="27"/>
        <v>#REF!</v>
      </c>
      <c r="K260" s="13" t="e">
        <f t="shared" ref="K260:K323" si="28">J260*0.16</f>
        <v>#REF!</v>
      </c>
      <c r="L260" s="13" t="e">
        <f>BAJIO16643561!#REF!</f>
        <v>#REF!</v>
      </c>
      <c r="M260" s="74" t="e">
        <f t="shared" si="24"/>
        <v>#REF!</v>
      </c>
      <c r="N260" s="14"/>
    </row>
    <row r="261" spans="1:14" hidden="1" x14ac:dyDescent="0.25">
      <c r="A261" s="11" t="e">
        <f>BAJIO16643561!#REF!</f>
        <v>#REF!</v>
      </c>
      <c r="B261" s="12"/>
      <c r="C261" s="12" t="e">
        <f>BAJIO16643561!#REF!</f>
        <v>#REF!</v>
      </c>
      <c r="D261" s="12"/>
      <c r="E261" s="69" t="e">
        <f>BAJIO16643561!#REF!</f>
        <v>#REF!</v>
      </c>
      <c r="F261" s="108" t="e">
        <f>BAJIO16643561!#REF!</f>
        <v>#REF!</v>
      </c>
      <c r="G261" s="13" t="e">
        <f t="shared" si="26"/>
        <v>#REF!</v>
      </c>
      <c r="H261" s="13" t="e">
        <f t="shared" si="25"/>
        <v>#REF!</v>
      </c>
      <c r="I261" s="13" t="e">
        <f>BAJIO16643561!#REF!</f>
        <v>#REF!</v>
      </c>
      <c r="J261" s="13" t="e">
        <f t="shared" si="27"/>
        <v>#REF!</v>
      </c>
      <c r="K261" s="13" t="e">
        <f t="shared" si="28"/>
        <v>#REF!</v>
      </c>
      <c r="L261" s="13" t="e">
        <f>BAJIO16643561!#REF!</f>
        <v>#REF!</v>
      </c>
      <c r="M261" s="74" t="e">
        <f t="shared" ref="M261:M324" si="29">M260+I261-L261</f>
        <v>#REF!</v>
      </c>
      <c r="N261" s="14"/>
    </row>
    <row r="262" spans="1:14" hidden="1" x14ac:dyDescent="0.25">
      <c r="A262" s="11" t="e">
        <f>BAJIO16643561!#REF!</f>
        <v>#REF!</v>
      </c>
      <c r="B262" s="12"/>
      <c r="C262" s="12" t="e">
        <f>BAJIO16643561!#REF!</f>
        <v>#REF!</v>
      </c>
      <c r="D262" s="12"/>
      <c r="E262" s="69" t="e">
        <f>BAJIO16643561!#REF!</f>
        <v>#REF!</v>
      </c>
      <c r="F262" s="108" t="e">
        <f>BAJIO16643561!#REF!</f>
        <v>#REF!</v>
      </c>
      <c r="G262" s="13" t="e">
        <f t="shared" si="26"/>
        <v>#REF!</v>
      </c>
      <c r="H262" s="13" t="e">
        <f t="shared" si="25"/>
        <v>#REF!</v>
      </c>
      <c r="I262" s="13" t="e">
        <f>BAJIO16643561!#REF!</f>
        <v>#REF!</v>
      </c>
      <c r="J262" s="13" t="e">
        <f t="shared" si="27"/>
        <v>#REF!</v>
      </c>
      <c r="K262" s="13" t="e">
        <f t="shared" si="28"/>
        <v>#REF!</v>
      </c>
      <c r="L262" s="13" t="e">
        <f>BAJIO16643561!#REF!</f>
        <v>#REF!</v>
      </c>
      <c r="M262" s="74" t="e">
        <f t="shared" si="29"/>
        <v>#REF!</v>
      </c>
      <c r="N262" s="14"/>
    </row>
    <row r="263" spans="1:14" hidden="1" x14ac:dyDescent="0.25">
      <c r="A263" s="11" t="e">
        <f>BAJIO16643561!#REF!</f>
        <v>#REF!</v>
      </c>
      <c r="B263" s="12"/>
      <c r="C263" s="12" t="e">
        <f>BAJIO16643561!#REF!</f>
        <v>#REF!</v>
      </c>
      <c r="D263" s="12"/>
      <c r="E263" s="69" t="e">
        <f>BAJIO16643561!#REF!</f>
        <v>#REF!</v>
      </c>
      <c r="F263" s="108" t="e">
        <f>BAJIO16643561!#REF!</f>
        <v>#REF!</v>
      </c>
      <c r="G263" s="13" t="e">
        <f t="shared" si="26"/>
        <v>#REF!</v>
      </c>
      <c r="H263" s="13" t="e">
        <f t="shared" si="25"/>
        <v>#REF!</v>
      </c>
      <c r="I263" s="13" t="e">
        <f>BAJIO16643561!#REF!</f>
        <v>#REF!</v>
      </c>
      <c r="J263" s="13" t="e">
        <f t="shared" si="27"/>
        <v>#REF!</v>
      </c>
      <c r="K263" s="13" t="e">
        <f t="shared" si="28"/>
        <v>#REF!</v>
      </c>
      <c r="L263" s="13" t="e">
        <f>BAJIO16643561!#REF!</f>
        <v>#REF!</v>
      </c>
      <c r="M263" s="74" t="e">
        <f t="shared" si="29"/>
        <v>#REF!</v>
      </c>
      <c r="N263" s="14"/>
    </row>
    <row r="264" spans="1:14" hidden="1" x14ac:dyDescent="0.25">
      <c r="A264" s="11" t="e">
        <f>BAJIO16643561!#REF!</f>
        <v>#REF!</v>
      </c>
      <c r="B264" s="12"/>
      <c r="C264" s="12" t="e">
        <f>BAJIO16643561!#REF!</f>
        <v>#REF!</v>
      </c>
      <c r="D264" s="12"/>
      <c r="E264" s="69" t="e">
        <f>BAJIO16643561!#REF!</f>
        <v>#REF!</v>
      </c>
      <c r="F264" s="108" t="e">
        <f>BAJIO16643561!#REF!</f>
        <v>#REF!</v>
      </c>
      <c r="G264" s="13" t="e">
        <f t="shared" si="26"/>
        <v>#REF!</v>
      </c>
      <c r="H264" s="13" t="e">
        <f t="shared" si="25"/>
        <v>#REF!</v>
      </c>
      <c r="I264" s="13" t="e">
        <f>BAJIO16643561!#REF!</f>
        <v>#REF!</v>
      </c>
      <c r="J264" s="13" t="e">
        <f t="shared" si="27"/>
        <v>#REF!</v>
      </c>
      <c r="K264" s="13" t="e">
        <f t="shared" si="28"/>
        <v>#REF!</v>
      </c>
      <c r="L264" s="13" t="e">
        <f>BAJIO16643561!#REF!</f>
        <v>#REF!</v>
      </c>
      <c r="M264" s="74" t="e">
        <f t="shared" si="29"/>
        <v>#REF!</v>
      </c>
      <c r="N264" s="14"/>
    </row>
    <row r="265" spans="1:14" hidden="1" x14ac:dyDescent="0.25">
      <c r="A265" s="11" t="e">
        <f>BAJIO16643561!#REF!</f>
        <v>#REF!</v>
      </c>
      <c r="B265" s="12"/>
      <c r="C265" s="12" t="e">
        <f>BAJIO16643561!#REF!</f>
        <v>#REF!</v>
      </c>
      <c r="D265" s="12"/>
      <c r="E265" s="69" t="e">
        <f>BAJIO16643561!#REF!</f>
        <v>#REF!</v>
      </c>
      <c r="F265" s="108" t="e">
        <f>BAJIO16643561!#REF!</f>
        <v>#REF!</v>
      </c>
      <c r="G265" s="13" t="e">
        <f t="shared" si="26"/>
        <v>#REF!</v>
      </c>
      <c r="H265" s="13" t="e">
        <f t="shared" si="25"/>
        <v>#REF!</v>
      </c>
      <c r="I265" s="13" t="e">
        <f>BAJIO16643561!#REF!</f>
        <v>#REF!</v>
      </c>
      <c r="J265" s="13" t="e">
        <f t="shared" si="27"/>
        <v>#REF!</v>
      </c>
      <c r="K265" s="13" t="e">
        <f t="shared" si="28"/>
        <v>#REF!</v>
      </c>
      <c r="L265" s="13" t="e">
        <f>BAJIO16643561!#REF!</f>
        <v>#REF!</v>
      </c>
      <c r="M265" s="74" t="e">
        <f t="shared" si="29"/>
        <v>#REF!</v>
      </c>
      <c r="N265" s="14"/>
    </row>
    <row r="266" spans="1:14" hidden="1" x14ac:dyDescent="0.25">
      <c r="A266" s="11" t="e">
        <f>BAJIO16643561!#REF!</f>
        <v>#REF!</v>
      </c>
      <c r="B266" s="12"/>
      <c r="C266" s="12" t="e">
        <f>BAJIO16643561!#REF!</f>
        <v>#REF!</v>
      </c>
      <c r="D266" s="12"/>
      <c r="E266" s="69" t="e">
        <f>BAJIO16643561!#REF!</f>
        <v>#REF!</v>
      </c>
      <c r="F266" s="108" t="e">
        <f>BAJIO16643561!#REF!</f>
        <v>#REF!</v>
      </c>
      <c r="G266" s="13" t="e">
        <f t="shared" si="26"/>
        <v>#REF!</v>
      </c>
      <c r="H266" s="13" t="e">
        <f t="shared" si="25"/>
        <v>#REF!</v>
      </c>
      <c r="I266" s="13" t="e">
        <f>BAJIO16643561!#REF!</f>
        <v>#REF!</v>
      </c>
      <c r="J266" s="13" t="e">
        <f t="shared" si="27"/>
        <v>#REF!</v>
      </c>
      <c r="K266" s="13" t="e">
        <f t="shared" si="28"/>
        <v>#REF!</v>
      </c>
      <c r="L266" s="13" t="e">
        <f>BAJIO16643561!#REF!</f>
        <v>#REF!</v>
      </c>
      <c r="M266" s="74" t="e">
        <f t="shared" si="29"/>
        <v>#REF!</v>
      </c>
      <c r="N266" s="14"/>
    </row>
    <row r="267" spans="1:14" hidden="1" x14ac:dyDescent="0.25">
      <c r="A267" s="11" t="e">
        <f>BAJIO16643561!#REF!</f>
        <v>#REF!</v>
      </c>
      <c r="B267" s="12"/>
      <c r="C267" s="12" t="e">
        <f>BAJIO16643561!#REF!</f>
        <v>#REF!</v>
      </c>
      <c r="D267" s="12"/>
      <c r="E267" s="69" t="e">
        <f>BAJIO16643561!#REF!</f>
        <v>#REF!</v>
      </c>
      <c r="F267" s="108" t="e">
        <f>BAJIO16643561!#REF!</f>
        <v>#REF!</v>
      </c>
      <c r="G267" s="13" t="e">
        <f t="shared" si="26"/>
        <v>#REF!</v>
      </c>
      <c r="H267" s="13" t="e">
        <f t="shared" si="25"/>
        <v>#REF!</v>
      </c>
      <c r="I267" s="13" t="e">
        <f>BAJIO16643561!#REF!</f>
        <v>#REF!</v>
      </c>
      <c r="J267" s="13" t="e">
        <f t="shared" si="27"/>
        <v>#REF!</v>
      </c>
      <c r="K267" s="13" t="e">
        <f t="shared" si="28"/>
        <v>#REF!</v>
      </c>
      <c r="L267" s="13" t="e">
        <f>BAJIO16643561!#REF!</f>
        <v>#REF!</v>
      </c>
      <c r="M267" s="74" t="e">
        <f t="shared" si="29"/>
        <v>#REF!</v>
      </c>
      <c r="N267" s="14"/>
    </row>
    <row r="268" spans="1:14" hidden="1" x14ac:dyDescent="0.25">
      <c r="A268" s="11" t="e">
        <f>BAJIO16643561!#REF!</f>
        <v>#REF!</v>
      </c>
      <c r="B268" s="12"/>
      <c r="C268" s="12" t="e">
        <f>BAJIO16643561!#REF!</f>
        <v>#REF!</v>
      </c>
      <c r="D268" s="12"/>
      <c r="E268" s="69" t="e">
        <f>BAJIO16643561!#REF!</f>
        <v>#REF!</v>
      </c>
      <c r="F268" s="108" t="e">
        <f>BAJIO16643561!#REF!</f>
        <v>#REF!</v>
      </c>
      <c r="G268" s="13" t="e">
        <f t="shared" si="26"/>
        <v>#REF!</v>
      </c>
      <c r="H268" s="13" t="e">
        <f t="shared" si="25"/>
        <v>#REF!</v>
      </c>
      <c r="I268" s="13" t="e">
        <f>BAJIO16643561!#REF!</f>
        <v>#REF!</v>
      </c>
      <c r="J268" s="13" t="e">
        <f t="shared" si="27"/>
        <v>#REF!</v>
      </c>
      <c r="K268" s="13" t="e">
        <f t="shared" si="28"/>
        <v>#REF!</v>
      </c>
      <c r="L268" s="13" t="e">
        <f>BAJIO16643561!#REF!</f>
        <v>#REF!</v>
      </c>
      <c r="M268" s="74" t="e">
        <f t="shared" si="29"/>
        <v>#REF!</v>
      </c>
      <c r="N268" s="14"/>
    </row>
    <row r="269" spans="1:14" hidden="1" x14ac:dyDescent="0.25">
      <c r="A269" s="11" t="e">
        <f>BAJIO16643561!#REF!</f>
        <v>#REF!</v>
      </c>
      <c r="B269" s="12"/>
      <c r="C269" s="12" t="e">
        <f>BAJIO16643561!#REF!</f>
        <v>#REF!</v>
      </c>
      <c r="D269" s="12"/>
      <c r="E269" s="69" t="e">
        <f>BAJIO16643561!#REF!</f>
        <v>#REF!</v>
      </c>
      <c r="F269" s="108" t="e">
        <f>BAJIO16643561!#REF!</f>
        <v>#REF!</v>
      </c>
      <c r="G269" s="13" t="e">
        <f t="shared" si="26"/>
        <v>#REF!</v>
      </c>
      <c r="H269" s="13" t="e">
        <f t="shared" si="25"/>
        <v>#REF!</v>
      </c>
      <c r="I269" s="13" t="e">
        <f>BAJIO16643561!#REF!</f>
        <v>#REF!</v>
      </c>
      <c r="J269" s="13" t="e">
        <f t="shared" si="27"/>
        <v>#REF!</v>
      </c>
      <c r="K269" s="13" t="e">
        <f t="shared" si="28"/>
        <v>#REF!</v>
      </c>
      <c r="L269" s="13" t="e">
        <f>BAJIO16643561!#REF!</f>
        <v>#REF!</v>
      </c>
      <c r="M269" s="74" t="e">
        <f t="shared" si="29"/>
        <v>#REF!</v>
      </c>
      <c r="N269" s="14"/>
    </row>
    <row r="270" spans="1:14" hidden="1" x14ac:dyDescent="0.25">
      <c r="A270" s="11" t="e">
        <f>BAJIO16643561!#REF!</f>
        <v>#REF!</v>
      </c>
      <c r="B270" s="12"/>
      <c r="C270" s="12" t="e">
        <f>BAJIO16643561!#REF!</f>
        <v>#REF!</v>
      </c>
      <c r="D270" s="12"/>
      <c r="E270" s="69" t="e">
        <f>BAJIO16643561!#REF!</f>
        <v>#REF!</v>
      </c>
      <c r="F270" s="108" t="e">
        <f>BAJIO16643561!#REF!</f>
        <v>#REF!</v>
      </c>
      <c r="G270" s="13" t="e">
        <f t="shared" si="26"/>
        <v>#REF!</v>
      </c>
      <c r="H270" s="13" t="e">
        <f t="shared" si="25"/>
        <v>#REF!</v>
      </c>
      <c r="I270" s="13" t="e">
        <f>BAJIO16643561!#REF!</f>
        <v>#REF!</v>
      </c>
      <c r="J270" s="13" t="e">
        <f t="shared" si="27"/>
        <v>#REF!</v>
      </c>
      <c r="K270" s="13" t="e">
        <f t="shared" si="28"/>
        <v>#REF!</v>
      </c>
      <c r="L270" s="13" t="e">
        <f>BAJIO16643561!#REF!</f>
        <v>#REF!</v>
      </c>
      <c r="M270" s="74" t="e">
        <f t="shared" si="29"/>
        <v>#REF!</v>
      </c>
      <c r="N270" s="14"/>
    </row>
    <row r="271" spans="1:14" hidden="1" x14ac:dyDescent="0.25">
      <c r="A271" s="11" t="e">
        <f>BAJIO16643561!#REF!</f>
        <v>#REF!</v>
      </c>
      <c r="B271" s="12"/>
      <c r="C271" s="12" t="e">
        <f>BAJIO16643561!#REF!</f>
        <v>#REF!</v>
      </c>
      <c r="D271" s="12"/>
      <c r="E271" s="69" t="e">
        <f>BAJIO16643561!#REF!</f>
        <v>#REF!</v>
      </c>
      <c r="F271" s="108" t="e">
        <f>BAJIO16643561!#REF!</f>
        <v>#REF!</v>
      </c>
      <c r="G271" s="13" t="e">
        <f t="shared" si="26"/>
        <v>#REF!</v>
      </c>
      <c r="H271" s="13" t="e">
        <f t="shared" si="25"/>
        <v>#REF!</v>
      </c>
      <c r="I271" s="13" t="e">
        <f>BAJIO16643561!#REF!</f>
        <v>#REF!</v>
      </c>
      <c r="J271" s="13" t="e">
        <f t="shared" si="27"/>
        <v>#REF!</v>
      </c>
      <c r="K271" s="13" t="e">
        <f t="shared" si="28"/>
        <v>#REF!</v>
      </c>
      <c r="L271" s="13" t="e">
        <f>BAJIO16643561!#REF!</f>
        <v>#REF!</v>
      </c>
      <c r="M271" s="74" t="e">
        <f t="shared" si="29"/>
        <v>#REF!</v>
      </c>
      <c r="N271" s="14"/>
    </row>
    <row r="272" spans="1:14" hidden="1" x14ac:dyDescent="0.25">
      <c r="A272" s="11" t="e">
        <f>BAJIO16643561!#REF!</f>
        <v>#REF!</v>
      </c>
      <c r="B272" s="12"/>
      <c r="C272" s="12" t="e">
        <f>BAJIO16643561!#REF!</f>
        <v>#REF!</v>
      </c>
      <c r="D272" s="12"/>
      <c r="E272" s="69" t="e">
        <f>BAJIO16643561!#REF!</f>
        <v>#REF!</v>
      </c>
      <c r="F272" s="108" t="e">
        <f>BAJIO16643561!#REF!</f>
        <v>#REF!</v>
      </c>
      <c r="G272" s="13" t="e">
        <f t="shared" si="26"/>
        <v>#REF!</v>
      </c>
      <c r="H272" s="13" t="e">
        <f t="shared" si="25"/>
        <v>#REF!</v>
      </c>
      <c r="I272" s="13" t="e">
        <f>BAJIO16643561!#REF!</f>
        <v>#REF!</v>
      </c>
      <c r="J272" s="13" t="e">
        <f t="shared" si="27"/>
        <v>#REF!</v>
      </c>
      <c r="K272" s="13" t="e">
        <f t="shared" si="28"/>
        <v>#REF!</v>
      </c>
      <c r="L272" s="13" t="e">
        <f>BAJIO16643561!#REF!</f>
        <v>#REF!</v>
      </c>
      <c r="M272" s="74" t="e">
        <f t="shared" si="29"/>
        <v>#REF!</v>
      </c>
      <c r="N272" s="14"/>
    </row>
    <row r="273" spans="1:14" hidden="1" x14ac:dyDescent="0.25">
      <c r="A273" s="11" t="e">
        <f>BAJIO16643561!#REF!</f>
        <v>#REF!</v>
      </c>
      <c r="B273" s="12"/>
      <c r="C273" s="12" t="e">
        <f>BAJIO16643561!#REF!</f>
        <v>#REF!</v>
      </c>
      <c r="D273" s="12"/>
      <c r="E273" s="69" t="e">
        <f>BAJIO16643561!#REF!</f>
        <v>#REF!</v>
      </c>
      <c r="F273" s="108" t="e">
        <f>BAJIO16643561!#REF!</f>
        <v>#REF!</v>
      </c>
      <c r="G273" s="13" t="e">
        <f t="shared" si="26"/>
        <v>#REF!</v>
      </c>
      <c r="H273" s="13" t="e">
        <f t="shared" si="25"/>
        <v>#REF!</v>
      </c>
      <c r="I273" s="13" t="e">
        <f>BAJIO16643561!#REF!</f>
        <v>#REF!</v>
      </c>
      <c r="J273" s="13" t="e">
        <f t="shared" si="27"/>
        <v>#REF!</v>
      </c>
      <c r="K273" s="13" t="e">
        <f t="shared" si="28"/>
        <v>#REF!</v>
      </c>
      <c r="L273" s="13" t="e">
        <f>BAJIO16643561!#REF!</f>
        <v>#REF!</v>
      </c>
      <c r="M273" s="74" t="e">
        <f t="shared" si="29"/>
        <v>#REF!</v>
      </c>
      <c r="N273" s="14"/>
    </row>
    <row r="274" spans="1:14" hidden="1" x14ac:dyDescent="0.25">
      <c r="A274" s="11" t="e">
        <f>BAJIO16643561!#REF!</f>
        <v>#REF!</v>
      </c>
      <c r="B274" s="12"/>
      <c r="C274" s="12" t="e">
        <f>BAJIO16643561!#REF!</f>
        <v>#REF!</v>
      </c>
      <c r="D274" s="12"/>
      <c r="E274" s="69" t="e">
        <f>BAJIO16643561!#REF!</f>
        <v>#REF!</v>
      </c>
      <c r="F274" s="108" t="e">
        <f>BAJIO16643561!#REF!</f>
        <v>#REF!</v>
      </c>
      <c r="G274" s="13" t="e">
        <f t="shared" si="26"/>
        <v>#REF!</v>
      </c>
      <c r="H274" s="13" t="e">
        <f t="shared" si="25"/>
        <v>#REF!</v>
      </c>
      <c r="I274" s="13" t="e">
        <f>BAJIO16643561!#REF!</f>
        <v>#REF!</v>
      </c>
      <c r="J274" s="13" t="e">
        <f t="shared" si="27"/>
        <v>#REF!</v>
      </c>
      <c r="K274" s="13" t="e">
        <f t="shared" si="28"/>
        <v>#REF!</v>
      </c>
      <c r="L274" s="13" t="e">
        <f>BAJIO16643561!#REF!</f>
        <v>#REF!</v>
      </c>
      <c r="M274" s="74" t="e">
        <f t="shared" si="29"/>
        <v>#REF!</v>
      </c>
      <c r="N274" s="14"/>
    </row>
    <row r="275" spans="1:14" hidden="1" x14ac:dyDescent="0.25">
      <c r="A275" s="11" t="e">
        <f>BAJIO16643561!#REF!</f>
        <v>#REF!</v>
      </c>
      <c r="B275" s="12"/>
      <c r="C275" s="12" t="e">
        <f>BAJIO16643561!#REF!</f>
        <v>#REF!</v>
      </c>
      <c r="D275" s="12"/>
      <c r="E275" s="69" t="e">
        <f>BAJIO16643561!#REF!</f>
        <v>#REF!</v>
      </c>
      <c r="F275" s="108" t="e">
        <f>BAJIO16643561!#REF!</f>
        <v>#REF!</v>
      </c>
      <c r="G275" s="13" t="e">
        <f t="shared" si="26"/>
        <v>#REF!</v>
      </c>
      <c r="H275" s="13" t="e">
        <f t="shared" si="25"/>
        <v>#REF!</v>
      </c>
      <c r="I275" s="13" t="e">
        <f>BAJIO16643561!#REF!</f>
        <v>#REF!</v>
      </c>
      <c r="J275" s="13" t="e">
        <f t="shared" si="27"/>
        <v>#REF!</v>
      </c>
      <c r="K275" s="13" t="e">
        <f t="shared" si="28"/>
        <v>#REF!</v>
      </c>
      <c r="L275" s="13" t="e">
        <f>BAJIO16643561!#REF!</f>
        <v>#REF!</v>
      </c>
      <c r="M275" s="74" t="e">
        <f t="shared" si="29"/>
        <v>#REF!</v>
      </c>
      <c r="N275" s="14"/>
    </row>
    <row r="276" spans="1:14" hidden="1" x14ac:dyDescent="0.25">
      <c r="A276" s="11" t="e">
        <f>BAJIO16643561!#REF!</f>
        <v>#REF!</v>
      </c>
      <c r="B276" s="12"/>
      <c r="C276" s="12" t="e">
        <f>BAJIO16643561!#REF!</f>
        <v>#REF!</v>
      </c>
      <c r="D276" s="12"/>
      <c r="E276" s="69" t="e">
        <f>BAJIO16643561!#REF!</f>
        <v>#REF!</v>
      </c>
      <c r="F276" s="108" t="e">
        <f>BAJIO16643561!#REF!</f>
        <v>#REF!</v>
      </c>
      <c r="G276" s="13" t="e">
        <f t="shared" si="26"/>
        <v>#REF!</v>
      </c>
      <c r="H276" s="13" t="e">
        <f t="shared" ref="H276:H339" si="30">G276*0.16</f>
        <v>#REF!</v>
      </c>
      <c r="I276" s="13" t="e">
        <f>BAJIO16643561!#REF!</f>
        <v>#REF!</v>
      </c>
      <c r="J276" s="13" t="e">
        <f t="shared" si="27"/>
        <v>#REF!</v>
      </c>
      <c r="K276" s="13" t="e">
        <f t="shared" si="28"/>
        <v>#REF!</v>
      </c>
      <c r="L276" s="13" t="e">
        <f>BAJIO16643561!#REF!</f>
        <v>#REF!</v>
      </c>
      <c r="M276" s="74" t="e">
        <f t="shared" si="29"/>
        <v>#REF!</v>
      </c>
      <c r="N276" s="14"/>
    </row>
    <row r="277" spans="1:14" hidden="1" x14ac:dyDescent="0.25">
      <c r="A277" s="11" t="e">
        <f>BAJIO16643561!#REF!</f>
        <v>#REF!</v>
      </c>
      <c r="B277" s="12"/>
      <c r="C277" s="12" t="e">
        <f>BAJIO16643561!#REF!</f>
        <v>#REF!</v>
      </c>
      <c r="D277" s="12"/>
      <c r="E277" s="69" t="e">
        <f>BAJIO16643561!#REF!</f>
        <v>#REF!</v>
      </c>
      <c r="F277" s="108" t="e">
        <f>BAJIO16643561!#REF!</f>
        <v>#REF!</v>
      </c>
      <c r="G277" s="13" t="e">
        <f t="shared" si="26"/>
        <v>#REF!</v>
      </c>
      <c r="H277" s="13" t="e">
        <f t="shared" si="30"/>
        <v>#REF!</v>
      </c>
      <c r="I277" s="13" t="e">
        <f>BAJIO16643561!#REF!</f>
        <v>#REF!</v>
      </c>
      <c r="J277" s="13" t="e">
        <f t="shared" si="27"/>
        <v>#REF!</v>
      </c>
      <c r="K277" s="13" t="e">
        <f t="shared" si="28"/>
        <v>#REF!</v>
      </c>
      <c r="L277" s="13" t="e">
        <f>BAJIO16643561!#REF!</f>
        <v>#REF!</v>
      </c>
      <c r="M277" s="74" t="e">
        <f t="shared" si="29"/>
        <v>#REF!</v>
      </c>
      <c r="N277" s="14"/>
    </row>
    <row r="278" spans="1:14" hidden="1" x14ac:dyDescent="0.25">
      <c r="A278" s="11" t="e">
        <f>BAJIO16643561!#REF!</f>
        <v>#REF!</v>
      </c>
      <c r="B278" s="12"/>
      <c r="C278" s="12" t="e">
        <f>BAJIO16643561!#REF!</f>
        <v>#REF!</v>
      </c>
      <c r="D278" s="12"/>
      <c r="E278" s="69" t="e">
        <f>BAJIO16643561!#REF!</f>
        <v>#REF!</v>
      </c>
      <c r="F278" s="108" t="e">
        <f>BAJIO16643561!#REF!</f>
        <v>#REF!</v>
      </c>
      <c r="G278" s="13" t="e">
        <f t="shared" si="26"/>
        <v>#REF!</v>
      </c>
      <c r="H278" s="13" t="e">
        <f t="shared" si="30"/>
        <v>#REF!</v>
      </c>
      <c r="I278" s="13" t="e">
        <f>BAJIO16643561!#REF!</f>
        <v>#REF!</v>
      </c>
      <c r="J278" s="13" t="e">
        <f t="shared" si="27"/>
        <v>#REF!</v>
      </c>
      <c r="K278" s="13" t="e">
        <f t="shared" si="28"/>
        <v>#REF!</v>
      </c>
      <c r="L278" s="13" t="e">
        <f>BAJIO16643561!#REF!</f>
        <v>#REF!</v>
      </c>
      <c r="M278" s="74" t="e">
        <f t="shared" si="29"/>
        <v>#REF!</v>
      </c>
      <c r="N278" s="14"/>
    </row>
    <row r="279" spans="1:14" hidden="1" x14ac:dyDescent="0.25">
      <c r="A279" s="11" t="e">
        <f>BAJIO16643561!#REF!</f>
        <v>#REF!</v>
      </c>
      <c r="B279" s="12"/>
      <c r="C279" s="12" t="e">
        <f>BAJIO16643561!#REF!</f>
        <v>#REF!</v>
      </c>
      <c r="D279" s="12"/>
      <c r="E279" s="69" t="e">
        <f>BAJIO16643561!#REF!</f>
        <v>#REF!</v>
      </c>
      <c r="F279" s="108" t="e">
        <f>BAJIO16643561!#REF!</f>
        <v>#REF!</v>
      </c>
      <c r="G279" s="13" t="e">
        <f t="shared" si="26"/>
        <v>#REF!</v>
      </c>
      <c r="H279" s="13" t="e">
        <f t="shared" si="30"/>
        <v>#REF!</v>
      </c>
      <c r="I279" s="13" t="e">
        <f>BAJIO16643561!#REF!</f>
        <v>#REF!</v>
      </c>
      <c r="J279" s="13" t="e">
        <f t="shared" si="27"/>
        <v>#REF!</v>
      </c>
      <c r="K279" s="13" t="e">
        <f t="shared" si="28"/>
        <v>#REF!</v>
      </c>
      <c r="L279" s="13" t="e">
        <f>BAJIO16643561!#REF!</f>
        <v>#REF!</v>
      </c>
      <c r="M279" s="74" t="e">
        <f t="shared" si="29"/>
        <v>#REF!</v>
      </c>
      <c r="N279" s="14"/>
    </row>
    <row r="280" spans="1:14" hidden="1" x14ac:dyDescent="0.25">
      <c r="A280" s="11" t="e">
        <f>BAJIO16643561!#REF!</f>
        <v>#REF!</v>
      </c>
      <c r="B280" s="12"/>
      <c r="C280" s="12" t="e">
        <f>BAJIO16643561!#REF!</f>
        <v>#REF!</v>
      </c>
      <c r="D280" s="12"/>
      <c r="E280" s="69" t="e">
        <f>BAJIO16643561!#REF!</f>
        <v>#REF!</v>
      </c>
      <c r="F280" s="108" t="e">
        <f>BAJIO16643561!#REF!</f>
        <v>#REF!</v>
      </c>
      <c r="G280" s="13" t="e">
        <f t="shared" si="26"/>
        <v>#REF!</v>
      </c>
      <c r="H280" s="13" t="e">
        <f t="shared" si="30"/>
        <v>#REF!</v>
      </c>
      <c r="I280" s="13" t="e">
        <f>BAJIO16643561!#REF!</f>
        <v>#REF!</v>
      </c>
      <c r="J280" s="13" t="e">
        <f t="shared" si="27"/>
        <v>#REF!</v>
      </c>
      <c r="K280" s="13" t="e">
        <f t="shared" si="28"/>
        <v>#REF!</v>
      </c>
      <c r="L280" s="13" t="e">
        <f>BAJIO16643561!#REF!</f>
        <v>#REF!</v>
      </c>
      <c r="M280" s="74" t="e">
        <f t="shared" si="29"/>
        <v>#REF!</v>
      </c>
      <c r="N280" s="14"/>
    </row>
    <row r="281" spans="1:14" hidden="1" x14ac:dyDescent="0.25">
      <c r="A281" s="11" t="e">
        <f>BAJIO16643561!#REF!</f>
        <v>#REF!</v>
      </c>
      <c r="B281" s="12"/>
      <c r="C281" s="12" t="e">
        <f>BAJIO16643561!#REF!</f>
        <v>#REF!</v>
      </c>
      <c r="D281" s="12"/>
      <c r="E281" s="69" t="e">
        <f>BAJIO16643561!#REF!</f>
        <v>#REF!</v>
      </c>
      <c r="F281" s="108" t="e">
        <f>BAJIO16643561!#REF!</f>
        <v>#REF!</v>
      </c>
      <c r="G281" s="13" t="e">
        <f t="shared" si="26"/>
        <v>#REF!</v>
      </c>
      <c r="H281" s="13" t="e">
        <f t="shared" si="30"/>
        <v>#REF!</v>
      </c>
      <c r="I281" s="13" t="e">
        <f>BAJIO16643561!#REF!</f>
        <v>#REF!</v>
      </c>
      <c r="J281" s="13" t="e">
        <f t="shared" si="27"/>
        <v>#REF!</v>
      </c>
      <c r="K281" s="13" t="e">
        <f t="shared" si="28"/>
        <v>#REF!</v>
      </c>
      <c r="L281" s="13" t="e">
        <f>BAJIO16643561!#REF!</f>
        <v>#REF!</v>
      </c>
      <c r="M281" s="74" t="e">
        <f t="shared" si="29"/>
        <v>#REF!</v>
      </c>
      <c r="N281" s="14"/>
    </row>
    <row r="282" spans="1:14" hidden="1" x14ac:dyDescent="0.25">
      <c r="A282" s="11" t="e">
        <f>BAJIO16643561!#REF!</f>
        <v>#REF!</v>
      </c>
      <c r="B282" s="12"/>
      <c r="C282" s="12" t="e">
        <f>BAJIO16643561!#REF!</f>
        <v>#REF!</v>
      </c>
      <c r="D282" s="12"/>
      <c r="E282" s="69" t="e">
        <f>BAJIO16643561!#REF!</f>
        <v>#REF!</v>
      </c>
      <c r="F282" s="108" t="e">
        <f>BAJIO16643561!#REF!</f>
        <v>#REF!</v>
      </c>
      <c r="G282" s="13" t="e">
        <f t="shared" si="26"/>
        <v>#REF!</v>
      </c>
      <c r="H282" s="13" t="e">
        <f t="shared" si="30"/>
        <v>#REF!</v>
      </c>
      <c r="I282" s="13" t="e">
        <f>BAJIO16643561!#REF!</f>
        <v>#REF!</v>
      </c>
      <c r="J282" s="13" t="e">
        <f t="shared" si="27"/>
        <v>#REF!</v>
      </c>
      <c r="K282" s="13" t="e">
        <f t="shared" si="28"/>
        <v>#REF!</v>
      </c>
      <c r="L282" s="13" t="e">
        <f>BAJIO16643561!#REF!</f>
        <v>#REF!</v>
      </c>
      <c r="M282" s="74" t="e">
        <f t="shared" si="29"/>
        <v>#REF!</v>
      </c>
      <c r="N282" s="14"/>
    </row>
    <row r="283" spans="1:14" hidden="1" x14ac:dyDescent="0.25">
      <c r="A283" s="11" t="e">
        <f>BAJIO16643561!#REF!</f>
        <v>#REF!</v>
      </c>
      <c r="B283" s="12"/>
      <c r="C283" s="12" t="e">
        <f>BAJIO16643561!#REF!</f>
        <v>#REF!</v>
      </c>
      <c r="D283" s="12"/>
      <c r="E283" s="69" t="e">
        <f>BAJIO16643561!#REF!</f>
        <v>#REF!</v>
      </c>
      <c r="F283" s="108" t="e">
        <f>BAJIO16643561!#REF!</f>
        <v>#REF!</v>
      </c>
      <c r="G283" s="13" t="e">
        <f t="shared" si="26"/>
        <v>#REF!</v>
      </c>
      <c r="H283" s="13" t="e">
        <f t="shared" si="30"/>
        <v>#REF!</v>
      </c>
      <c r="I283" s="13" t="e">
        <f>BAJIO16643561!#REF!</f>
        <v>#REF!</v>
      </c>
      <c r="J283" s="13" t="e">
        <f t="shared" si="27"/>
        <v>#REF!</v>
      </c>
      <c r="K283" s="13" t="e">
        <f t="shared" si="28"/>
        <v>#REF!</v>
      </c>
      <c r="L283" s="13" t="e">
        <f>BAJIO16643561!#REF!</f>
        <v>#REF!</v>
      </c>
      <c r="M283" s="74" t="e">
        <f t="shared" si="29"/>
        <v>#REF!</v>
      </c>
      <c r="N283" s="14"/>
    </row>
    <row r="284" spans="1:14" hidden="1" x14ac:dyDescent="0.25">
      <c r="A284" s="11" t="e">
        <f>BAJIO16643561!#REF!</f>
        <v>#REF!</v>
      </c>
      <c r="B284" s="12"/>
      <c r="C284" s="12" t="e">
        <f>BAJIO16643561!#REF!</f>
        <v>#REF!</v>
      </c>
      <c r="D284" s="12"/>
      <c r="E284" s="69" t="e">
        <f>BAJIO16643561!#REF!</f>
        <v>#REF!</v>
      </c>
      <c r="F284" s="108" t="e">
        <f>BAJIO16643561!#REF!</f>
        <v>#REF!</v>
      </c>
      <c r="G284" s="13" t="e">
        <f t="shared" si="26"/>
        <v>#REF!</v>
      </c>
      <c r="H284" s="13" t="e">
        <f t="shared" si="30"/>
        <v>#REF!</v>
      </c>
      <c r="I284" s="13" t="e">
        <f>BAJIO16643561!#REF!</f>
        <v>#REF!</v>
      </c>
      <c r="J284" s="13" t="e">
        <f t="shared" si="27"/>
        <v>#REF!</v>
      </c>
      <c r="K284" s="13" t="e">
        <f t="shared" si="28"/>
        <v>#REF!</v>
      </c>
      <c r="L284" s="13" t="e">
        <f>BAJIO16643561!#REF!</f>
        <v>#REF!</v>
      </c>
      <c r="M284" s="74" t="e">
        <f t="shared" si="29"/>
        <v>#REF!</v>
      </c>
      <c r="N284" s="14"/>
    </row>
    <row r="285" spans="1:14" hidden="1" x14ac:dyDescent="0.25">
      <c r="A285" s="11" t="e">
        <f>BAJIO16643561!#REF!</f>
        <v>#REF!</v>
      </c>
      <c r="B285" s="12"/>
      <c r="C285" s="12" t="e">
        <f>BAJIO16643561!#REF!</f>
        <v>#REF!</v>
      </c>
      <c r="D285" s="12"/>
      <c r="E285" s="69" t="e">
        <f>BAJIO16643561!#REF!</f>
        <v>#REF!</v>
      </c>
      <c r="F285" s="108" t="e">
        <f>BAJIO16643561!#REF!</f>
        <v>#REF!</v>
      </c>
      <c r="G285" s="13" t="e">
        <f t="shared" si="26"/>
        <v>#REF!</v>
      </c>
      <c r="H285" s="13" t="e">
        <f t="shared" si="30"/>
        <v>#REF!</v>
      </c>
      <c r="I285" s="13" t="e">
        <f>BAJIO16643561!#REF!</f>
        <v>#REF!</v>
      </c>
      <c r="J285" s="13" t="e">
        <f t="shared" si="27"/>
        <v>#REF!</v>
      </c>
      <c r="K285" s="13" t="e">
        <f t="shared" si="28"/>
        <v>#REF!</v>
      </c>
      <c r="L285" s="13" t="e">
        <f>BAJIO16643561!#REF!</f>
        <v>#REF!</v>
      </c>
      <c r="M285" s="74" t="e">
        <f t="shared" si="29"/>
        <v>#REF!</v>
      </c>
      <c r="N285" s="14"/>
    </row>
    <row r="286" spans="1:14" hidden="1" x14ac:dyDescent="0.25">
      <c r="A286" s="11" t="e">
        <f>BAJIO16643561!#REF!</f>
        <v>#REF!</v>
      </c>
      <c r="B286" s="12"/>
      <c r="C286" s="12" t="e">
        <f>BAJIO16643561!#REF!</f>
        <v>#REF!</v>
      </c>
      <c r="D286" s="12"/>
      <c r="E286" s="69" t="e">
        <f>BAJIO16643561!#REF!</f>
        <v>#REF!</v>
      </c>
      <c r="F286" s="108" t="e">
        <f>BAJIO16643561!#REF!</f>
        <v>#REF!</v>
      </c>
      <c r="G286" s="13" t="e">
        <f t="shared" si="26"/>
        <v>#REF!</v>
      </c>
      <c r="H286" s="13" t="e">
        <f t="shared" si="30"/>
        <v>#REF!</v>
      </c>
      <c r="I286" s="13" t="e">
        <f>BAJIO16643561!#REF!</f>
        <v>#REF!</v>
      </c>
      <c r="J286" s="13" t="e">
        <f t="shared" si="27"/>
        <v>#REF!</v>
      </c>
      <c r="K286" s="13" t="e">
        <f t="shared" si="28"/>
        <v>#REF!</v>
      </c>
      <c r="L286" s="13" t="e">
        <f>BAJIO16643561!#REF!</f>
        <v>#REF!</v>
      </c>
      <c r="M286" s="74" t="e">
        <f t="shared" si="29"/>
        <v>#REF!</v>
      </c>
      <c r="N286" s="14"/>
    </row>
    <row r="287" spans="1:14" hidden="1" x14ac:dyDescent="0.25">
      <c r="A287" s="11" t="e">
        <f>BAJIO16643561!#REF!</f>
        <v>#REF!</v>
      </c>
      <c r="B287" s="12"/>
      <c r="C287" s="12" t="e">
        <f>BAJIO16643561!#REF!</f>
        <v>#REF!</v>
      </c>
      <c r="D287" s="12"/>
      <c r="E287" s="69" t="e">
        <f>BAJIO16643561!#REF!</f>
        <v>#REF!</v>
      </c>
      <c r="F287" s="108" t="e">
        <f>BAJIO16643561!#REF!</f>
        <v>#REF!</v>
      </c>
      <c r="G287" s="13" t="e">
        <f t="shared" si="26"/>
        <v>#REF!</v>
      </c>
      <c r="H287" s="13" t="e">
        <f t="shared" si="30"/>
        <v>#REF!</v>
      </c>
      <c r="I287" s="13" t="e">
        <f>BAJIO16643561!#REF!</f>
        <v>#REF!</v>
      </c>
      <c r="J287" s="13" t="e">
        <f t="shared" si="27"/>
        <v>#REF!</v>
      </c>
      <c r="K287" s="13" t="e">
        <f t="shared" si="28"/>
        <v>#REF!</v>
      </c>
      <c r="L287" s="13" t="e">
        <f>BAJIO16643561!#REF!</f>
        <v>#REF!</v>
      </c>
      <c r="M287" s="74" t="e">
        <f t="shared" si="29"/>
        <v>#REF!</v>
      </c>
      <c r="N287" s="14"/>
    </row>
    <row r="288" spans="1:14" hidden="1" x14ac:dyDescent="0.25">
      <c r="A288" s="11" t="e">
        <f>BAJIO16643561!#REF!</f>
        <v>#REF!</v>
      </c>
      <c r="B288" s="12"/>
      <c r="C288" s="12" t="e">
        <f>BAJIO16643561!#REF!</f>
        <v>#REF!</v>
      </c>
      <c r="D288" s="12"/>
      <c r="E288" s="69" t="e">
        <f>BAJIO16643561!#REF!</f>
        <v>#REF!</v>
      </c>
      <c r="F288" s="108" t="e">
        <f>BAJIO16643561!#REF!</f>
        <v>#REF!</v>
      </c>
      <c r="G288" s="13" t="e">
        <f t="shared" si="26"/>
        <v>#REF!</v>
      </c>
      <c r="H288" s="13" t="e">
        <f t="shared" si="30"/>
        <v>#REF!</v>
      </c>
      <c r="I288" s="13" t="e">
        <f>BAJIO16643561!#REF!</f>
        <v>#REF!</v>
      </c>
      <c r="J288" s="13" t="e">
        <f t="shared" si="27"/>
        <v>#REF!</v>
      </c>
      <c r="K288" s="13" t="e">
        <f t="shared" si="28"/>
        <v>#REF!</v>
      </c>
      <c r="L288" s="13" t="e">
        <f>BAJIO16643561!#REF!</f>
        <v>#REF!</v>
      </c>
      <c r="M288" s="74" t="e">
        <f t="shared" si="29"/>
        <v>#REF!</v>
      </c>
      <c r="N288" s="14"/>
    </row>
    <row r="289" spans="1:14" hidden="1" x14ac:dyDescent="0.25">
      <c r="A289" s="11" t="e">
        <f>BAJIO16643561!#REF!</f>
        <v>#REF!</v>
      </c>
      <c r="B289" s="12"/>
      <c r="C289" s="12" t="e">
        <f>BAJIO16643561!#REF!</f>
        <v>#REF!</v>
      </c>
      <c r="D289" s="12"/>
      <c r="E289" s="69" t="e">
        <f>BAJIO16643561!#REF!</f>
        <v>#REF!</v>
      </c>
      <c r="F289" s="108" t="e">
        <f>BAJIO16643561!#REF!</f>
        <v>#REF!</v>
      </c>
      <c r="G289" s="13" t="e">
        <f t="shared" si="26"/>
        <v>#REF!</v>
      </c>
      <c r="H289" s="13" t="e">
        <f t="shared" si="30"/>
        <v>#REF!</v>
      </c>
      <c r="I289" s="13" t="e">
        <f>BAJIO16643561!#REF!</f>
        <v>#REF!</v>
      </c>
      <c r="J289" s="13" t="e">
        <f t="shared" si="27"/>
        <v>#REF!</v>
      </c>
      <c r="K289" s="13" t="e">
        <f t="shared" si="28"/>
        <v>#REF!</v>
      </c>
      <c r="L289" s="13" t="e">
        <f>BAJIO16643561!#REF!</f>
        <v>#REF!</v>
      </c>
      <c r="M289" s="74" t="e">
        <f t="shared" si="29"/>
        <v>#REF!</v>
      </c>
      <c r="N289" s="14"/>
    </row>
    <row r="290" spans="1:14" hidden="1" x14ac:dyDescent="0.25">
      <c r="A290" s="11" t="e">
        <f>BAJIO16643561!#REF!</f>
        <v>#REF!</v>
      </c>
      <c r="B290" s="12"/>
      <c r="C290" s="12" t="e">
        <f>BAJIO16643561!#REF!</f>
        <v>#REF!</v>
      </c>
      <c r="D290" s="12"/>
      <c r="E290" s="69" t="e">
        <f>BAJIO16643561!#REF!</f>
        <v>#REF!</v>
      </c>
      <c r="F290" s="108" t="e">
        <f>BAJIO16643561!#REF!</f>
        <v>#REF!</v>
      </c>
      <c r="G290" s="13" t="e">
        <f t="shared" si="26"/>
        <v>#REF!</v>
      </c>
      <c r="H290" s="13" t="e">
        <f t="shared" si="30"/>
        <v>#REF!</v>
      </c>
      <c r="I290" s="13" t="e">
        <f>BAJIO16643561!#REF!</f>
        <v>#REF!</v>
      </c>
      <c r="J290" s="13" t="e">
        <f t="shared" si="27"/>
        <v>#REF!</v>
      </c>
      <c r="K290" s="13" t="e">
        <f t="shared" si="28"/>
        <v>#REF!</v>
      </c>
      <c r="L290" s="13" t="e">
        <f>BAJIO16643561!#REF!</f>
        <v>#REF!</v>
      </c>
      <c r="M290" s="74" t="e">
        <f t="shared" si="29"/>
        <v>#REF!</v>
      </c>
      <c r="N290" s="14"/>
    </row>
    <row r="291" spans="1:14" hidden="1" x14ac:dyDescent="0.25">
      <c r="A291" s="11" t="e">
        <f>BAJIO16643561!#REF!</f>
        <v>#REF!</v>
      </c>
      <c r="B291" s="12"/>
      <c r="C291" s="12" t="e">
        <f>BAJIO16643561!#REF!</f>
        <v>#REF!</v>
      </c>
      <c r="D291" s="12"/>
      <c r="E291" s="69" t="e">
        <f>BAJIO16643561!#REF!</f>
        <v>#REF!</v>
      </c>
      <c r="F291" s="108" t="e">
        <f>BAJIO16643561!#REF!</f>
        <v>#REF!</v>
      </c>
      <c r="G291" s="13" t="e">
        <f t="shared" si="26"/>
        <v>#REF!</v>
      </c>
      <c r="H291" s="13" t="e">
        <f t="shared" si="30"/>
        <v>#REF!</v>
      </c>
      <c r="I291" s="13" t="e">
        <f>BAJIO16643561!#REF!</f>
        <v>#REF!</v>
      </c>
      <c r="J291" s="13" t="e">
        <f t="shared" si="27"/>
        <v>#REF!</v>
      </c>
      <c r="K291" s="13" t="e">
        <f t="shared" si="28"/>
        <v>#REF!</v>
      </c>
      <c r="L291" s="13" t="e">
        <f>BAJIO16643561!#REF!</f>
        <v>#REF!</v>
      </c>
      <c r="M291" s="74" t="e">
        <f t="shared" si="29"/>
        <v>#REF!</v>
      </c>
      <c r="N291" s="14"/>
    </row>
    <row r="292" spans="1:14" hidden="1" x14ac:dyDescent="0.25">
      <c r="A292" s="11" t="e">
        <f>BAJIO16643561!#REF!</f>
        <v>#REF!</v>
      </c>
      <c r="B292" s="12"/>
      <c r="C292" s="12" t="e">
        <f>BAJIO16643561!#REF!</f>
        <v>#REF!</v>
      </c>
      <c r="D292" s="12"/>
      <c r="E292" s="69" t="e">
        <f>BAJIO16643561!#REF!</f>
        <v>#REF!</v>
      </c>
      <c r="F292" s="108" t="e">
        <f>BAJIO16643561!#REF!</f>
        <v>#REF!</v>
      </c>
      <c r="G292" s="13" t="e">
        <f t="shared" si="26"/>
        <v>#REF!</v>
      </c>
      <c r="H292" s="13" t="e">
        <f t="shared" si="30"/>
        <v>#REF!</v>
      </c>
      <c r="I292" s="13" t="e">
        <f>BAJIO16643561!#REF!</f>
        <v>#REF!</v>
      </c>
      <c r="J292" s="13" t="e">
        <f t="shared" si="27"/>
        <v>#REF!</v>
      </c>
      <c r="K292" s="13" t="e">
        <f t="shared" si="28"/>
        <v>#REF!</v>
      </c>
      <c r="L292" s="13" t="e">
        <f>BAJIO16643561!#REF!</f>
        <v>#REF!</v>
      </c>
      <c r="M292" s="74" t="e">
        <f t="shared" si="29"/>
        <v>#REF!</v>
      </c>
      <c r="N292" s="14"/>
    </row>
    <row r="293" spans="1:14" hidden="1" x14ac:dyDescent="0.25">
      <c r="A293" s="11" t="e">
        <f>BAJIO16643561!#REF!</f>
        <v>#REF!</v>
      </c>
      <c r="B293" s="12"/>
      <c r="C293" s="12" t="e">
        <f>BAJIO16643561!#REF!</f>
        <v>#REF!</v>
      </c>
      <c r="D293" s="12"/>
      <c r="E293" s="69" t="e">
        <f>BAJIO16643561!#REF!</f>
        <v>#REF!</v>
      </c>
      <c r="F293" s="108" t="e">
        <f>BAJIO16643561!#REF!</f>
        <v>#REF!</v>
      </c>
      <c r="G293" s="13" t="e">
        <f t="shared" si="26"/>
        <v>#REF!</v>
      </c>
      <c r="H293" s="13" t="e">
        <f t="shared" si="30"/>
        <v>#REF!</v>
      </c>
      <c r="I293" s="13" t="e">
        <f>BAJIO16643561!#REF!</f>
        <v>#REF!</v>
      </c>
      <c r="J293" s="13" t="e">
        <f t="shared" si="27"/>
        <v>#REF!</v>
      </c>
      <c r="K293" s="13" t="e">
        <f t="shared" si="28"/>
        <v>#REF!</v>
      </c>
      <c r="L293" s="13" t="e">
        <f>BAJIO16643561!#REF!</f>
        <v>#REF!</v>
      </c>
      <c r="M293" s="74" t="e">
        <f t="shared" si="29"/>
        <v>#REF!</v>
      </c>
      <c r="N293" s="14"/>
    </row>
    <row r="294" spans="1:14" hidden="1" x14ac:dyDescent="0.25">
      <c r="A294" s="11" t="e">
        <f>BAJIO16643561!#REF!</f>
        <v>#REF!</v>
      </c>
      <c r="B294" s="12"/>
      <c r="C294" s="12" t="e">
        <f>BAJIO16643561!#REF!</f>
        <v>#REF!</v>
      </c>
      <c r="D294" s="12"/>
      <c r="E294" s="69" t="e">
        <f>BAJIO16643561!#REF!</f>
        <v>#REF!</v>
      </c>
      <c r="F294" s="108" t="e">
        <f>BAJIO16643561!#REF!</f>
        <v>#REF!</v>
      </c>
      <c r="G294" s="13" t="e">
        <f t="shared" si="26"/>
        <v>#REF!</v>
      </c>
      <c r="H294" s="13" t="e">
        <f t="shared" si="30"/>
        <v>#REF!</v>
      </c>
      <c r="I294" s="13" t="e">
        <f>BAJIO16643561!#REF!</f>
        <v>#REF!</v>
      </c>
      <c r="J294" s="13" t="e">
        <f t="shared" si="27"/>
        <v>#REF!</v>
      </c>
      <c r="K294" s="13" t="e">
        <f t="shared" si="28"/>
        <v>#REF!</v>
      </c>
      <c r="L294" s="13" t="e">
        <f>BAJIO16643561!#REF!</f>
        <v>#REF!</v>
      </c>
      <c r="M294" s="74" t="e">
        <f t="shared" si="29"/>
        <v>#REF!</v>
      </c>
      <c r="N294" s="14"/>
    </row>
    <row r="295" spans="1:14" hidden="1" x14ac:dyDescent="0.25">
      <c r="A295" s="11" t="e">
        <f>BAJIO16643561!#REF!</f>
        <v>#REF!</v>
      </c>
      <c r="B295" s="12"/>
      <c r="C295" s="12" t="e">
        <f>BAJIO16643561!#REF!</f>
        <v>#REF!</v>
      </c>
      <c r="D295" s="12"/>
      <c r="E295" s="69" t="e">
        <f>BAJIO16643561!#REF!</f>
        <v>#REF!</v>
      </c>
      <c r="F295" s="108" t="e">
        <f>BAJIO16643561!#REF!</f>
        <v>#REF!</v>
      </c>
      <c r="G295" s="13" t="e">
        <f t="shared" si="26"/>
        <v>#REF!</v>
      </c>
      <c r="H295" s="13" t="e">
        <f t="shared" si="30"/>
        <v>#REF!</v>
      </c>
      <c r="I295" s="13" t="e">
        <f>BAJIO16643561!#REF!</f>
        <v>#REF!</v>
      </c>
      <c r="J295" s="13" t="e">
        <f t="shared" si="27"/>
        <v>#REF!</v>
      </c>
      <c r="K295" s="13" t="e">
        <f t="shared" si="28"/>
        <v>#REF!</v>
      </c>
      <c r="L295" s="13" t="e">
        <f>BAJIO16643561!#REF!</f>
        <v>#REF!</v>
      </c>
      <c r="M295" s="74" t="e">
        <f t="shared" si="29"/>
        <v>#REF!</v>
      </c>
      <c r="N295" s="14"/>
    </row>
    <row r="296" spans="1:14" hidden="1" x14ac:dyDescent="0.25">
      <c r="A296" s="11" t="e">
        <f>BAJIO16643561!#REF!</f>
        <v>#REF!</v>
      </c>
      <c r="B296" s="12"/>
      <c r="C296" s="12" t="e">
        <f>BAJIO16643561!#REF!</f>
        <v>#REF!</v>
      </c>
      <c r="D296" s="12"/>
      <c r="E296" s="69" t="e">
        <f>BAJIO16643561!#REF!</f>
        <v>#REF!</v>
      </c>
      <c r="F296" s="108" t="e">
        <f>BAJIO16643561!#REF!</f>
        <v>#REF!</v>
      </c>
      <c r="G296" s="13" t="e">
        <f t="shared" si="26"/>
        <v>#REF!</v>
      </c>
      <c r="H296" s="13" t="e">
        <f t="shared" si="30"/>
        <v>#REF!</v>
      </c>
      <c r="I296" s="13" t="e">
        <f>BAJIO16643561!#REF!</f>
        <v>#REF!</v>
      </c>
      <c r="J296" s="13" t="e">
        <f t="shared" si="27"/>
        <v>#REF!</v>
      </c>
      <c r="K296" s="13" t="e">
        <f t="shared" si="28"/>
        <v>#REF!</v>
      </c>
      <c r="L296" s="13" t="e">
        <f>BAJIO16643561!#REF!</f>
        <v>#REF!</v>
      </c>
      <c r="M296" s="74" t="e">
        <f t="shared" si="29"/>
        <v>#REF!</v>
      </c>
      <c r="N296" s="14"/>
    </row>
    <row r="297" spans="1:14" hidden="1" x14ac:dyDescent="0.25">
      <c r="A297" s="11" t="e">
        <f>BAJIO16643561!#REF!</f>
        <v>#REF!</v>
      </c>
      <c r="B297" s="12"/>
      <c r="C297" s="12" t="e">
        <f>BAJIO16643561!#REF!</f>
        <v>#REF!</v>
      </c>
      <c r="D297" s="12"/>
      <c r="E297" s="69" t="e">
        <f>BAJIO16643561!#REF!</f>
        <v>#REF!</v>
      </c>
      <c r="F297" s="108" t="e">
        <f>BAJIO16643561!#REF!</f>
        <v>#REF!</v>
      </c>
      <c r="G297" s="13" t="e">
        <f t="shared" si="26"/>
        <v>#REF!</v>
      </c>
      <c r="H297" s="13" t="e">
        <f t="shared" si="30"/>
        <v>#REF!</v>
      </c>
      <c r="I297" s="13" t="e">
        <f>BAJIO16643561!#REF!</f>
        <v>#REF!</v>
      </c>
      <c r="J297" s="13" t="e">
        <f t="shared" si="27"/>
        <v>#REF!</v>
      </c>
      <c r="K297" s="13" t="e">
        <f t="shared" si="28"/>
        <v>#REF!</v>
      </c>
      <c r="L297" s="13" t="e">
        <f>BAJIO16643561!#REF!</f>
        <v>#REF!</v>
      </c>
      <c r="M297" s="74" t="e">
        <f t="shared" si="29"/>
        <v>#REF!</v>
      </c>
      <c r="N297" s="14"/>
    </row>
    <row r="298" spans="1:14" hidden="1" x14ac:dyDescent="0.25">
      <c r="A298" s="11" t="e">
        <f>BAJIO16643561!#REF!</f>
        <v>#REF!</v>
      </c>
      <c r="B298" s="12"/>
      <c r="C298" s="12" t="e">
        <f>BAJIO16643561!#REF!</f>
        <v>#REF!</v>
      </c>
      <c r="D298" s="12"/>
      <c r="E298" s="69" t="e">
        <f>BAJIO16643561!#REF!</f>
        <v>#REF!</v>
      </c>
      <c r="F298" s="108" t="e">
        <f>BAJIO16643561!#REF!</f>
        <v>#REF!</v>
      </c>
      <c r="G298" s="13" t="e">
        <f t="shared" si="26"/>
        <v>#REF!</v>
      </c>
      <c r="H298" s="13" t="e">
        <f t="shared" si="30"/>
        <v>#REF!</v>
      </c>
      <c r="I298" s="13" t="e">
        <f>BAJIO16643561!#REF!</f>
        <v>#REF!</v>
      </c>
      <c r="J298" s="13" t="e">
        <f t="shared" si="27"/>
        <v>#REF!</v>
      </c>
      <c r="K298" s="13" t="e">
        <f t="shared" si="28"/>
        <v>#REF!</v>
      </c>
      <c r="L298" s="13" t="e">
        <f>BAJIO16643561!#REF!</f>
        <v>#REF!</v>
      </c>
      <c r="M298" s="74" t="e">
        <f t="shared" si="29"/>
        <v>#REF!</v>
      </c>
      <c r="N298" s="14"/>
    </row>
    <row r="299" spans="1:14" hidden="1" x14ac:dyDescent="0.25">
      <c r="A299" s="11" t="e">
        <f>BAJIO16643561!#REF!</f>
        <v>#REF!</v>
      </c>
      <c r="B299" s="12"/>
      <c r="C299" s="12" t="e">
        <f>BAJIO16643561!#REF!</f>
        <v>#REF!</v>
      </c>
      <c r="D299" s="12"/>
      <c r="E299" s="69" t="e">
        <f>BAJIO16643561!#REF!</f>
        <v>#REF!</v>
      </c>
      <c r="F299" s="108" t="e">
        <f>BAJIO16643561!#REF!</f>
        <v>#REF!</v>
      </c>
      <c r="G299" s="13" t="e">
        <f t="shared" si="26"/>
        <v>#REF!</v>
      </c>
      <c r="H299" s="13" t="e">
        <f t="shared" si="30"/>
        <v>#REF!</v>
      </c>
      <c r="I299" s="13" t="e">
        <f>BAJIO16643561!#REF!</f>
        <v>#REF!</v>
      </c>
      <c r="J299" s="13" t="e">
        <f t="shared" si="27"/>
        <v>#REF!</v>
      </c>
      <c r="K299" s="13" t="e">
        <f t="shared" si="28"/>
        <v>#REF!</v>
      </c>
      <c r="L299" s="13" t="e">
        <f>BAJIO16643561!#REF!</f>
        <v>#REF!</v>
      </c>
      <c r="M299" s="74" t="e">
        <f t="shared" si="29"/>
        <v>#REF!</v>
      </c>
      <c r="N299" s="14"/>
    </row>
    <row r="300" spans="1:14" hidden="1" x14ac:dyDescent="0.25">
      <c r="A300" s="11" t="e">
        <f>BAJIO16643561!#REF!</f>
        <v>#REF!</v>
      </c>
      <c r="B300" s="12"/>
      <c r="C300" s="12" t="e">
        <f>BAJIO16643561!#REF!</f>
        <v>#REF!</v>
      </c>
      <c r="D300" s="12"/>
      <c r="E300" s="69" t="e">
        <f>BAJIO16643561!#REF!</f>
        <v>#REF!</v>
      </c>
      <c r="F300" s="108" t="e">
        <f>BAJIO16643561!#REF!</f>
        <v>#REF!</v>
      </c>
      <c r="G300" s="13" t="e">
        <f t="shared" si="26"/>
        <v>#REF!</v>
      </c>
      <c r="H300" s="13" t="e">
        <f t="shared" si="30"/>
        <v>#REF!</v>
      </c>
      <c r="I300" s="13" t="e">
        <f>BAJIO16643561!#REF!</f>
        <v>#REF!</v>
      </c>
      <c r="J300" s="13" t="e">
        <f t="shared" si="27"/>
        <v>#REF!</v>
      </c>
      <c r="K300" s="13" t="e">
        <f t="shared" si="28"/>
        <v>#REF!</v>
      </c>
      <c r="L300" s="13" t="e">
        <f>BAJIO16643561!#REF!</f>
        <v>#REF!</v>
      </c>
      <c r="M300" s="74" t="e">
        <f t="shared" si="29"/>
        <v>#REF!</v>
      </c>
      <c r="N300" s="14"/>
    </row>
    <row r="301" spans="1:14" hidden="1" x14ac:dyDescent="0.25">
      <c r="A301" s="11" t="e">
        <f>BAJIO16643561!#REF!</f>
        <v>#REF!</v>
      </c>
      <c r="B301" s="12"/>
      <c r="C301" s="12" t="e">
        <f>BAJIO16643561!#REF!</f>
        <v>#REF!</v>
      </c>
      <c r="D301" s="12"/>
      <c r="E301" s="69" t="e">
        <f>BAJIO16643561!#REF!</f>
        <v>#REF!</v>
      </c>
      <c r="F301" s="108" t="e">
        <f>BAJIO16643561!#REF!</f>
        <v>#REF!</v>
      </c>
      <c r="G301" s="13" t="e">
        <f t="shared" si="26"/>
        <v>#REF!</v>
      </c>
      <c r="H301" s="13" t="e">
        <f t="shared" si="30"/>
        <v>#REF!</v>
      </c>
      <c r="I301" s="13" t="e">
        <f>BAJIO16643561!#REF!</f>
        <v>#REF!</v>
      </c>
      <c r="J301" s="13" t="e">
        <f t="shared" si="27"/>
        <v>#REF!</v>
      </c>
      <c r="K301" s="13" t="e">
        <f t="shared" si="28"/>
        <v>#REF!</v>
      </c>
      <c r="L301" s="13" t="e">
        <f>BAJIO16643561!#REF!</f>
        <v>#REF!</v>
      </c>
      <c r="M301" s="74" t="e">
        <f t="shared" si="29"/>
        <v>#REF!</v>
      </c>
      <c r="N301" s="14"/>
    </row>
    <row r="302" spans="1:14" hidden="1" x14ac:dyDescent="0.25">
      <c r="A302" s="11" t="e">
        <f>BAJIO16643561!#REF!</f>
        <v>#REF!</v>
      </c>
      <c r="B302" s="12"/>
      <c r="C302" s="12" t="e">
        <f>BAJIO16643561!#REF!</f>
        <v>#REF!</v>
      </c>
      <c r="D302" s="12"/>
      <c r="E302" s="69" t="e">
        <f>BAJIO16643561!#REF!</f>
        <v>#REF!</v>
      </c>
      <c r="F302" s="108" t="e">
        <f>BAJIO16643561!#REF!</f>
        <v>#REF!</v>
      </c>
      <c r="G302" s="13" t="e">
        <f t="shared" si="26"/>
        <v>#REF!</v>
      </c>
      <c r="H302" s="13" t="e">
        <f t="shared" si="30"/>
        <v>#REF!</v>
      </c>
      <c r="I302" s="13" t="e">
        <f>BAJIO16643561!#REF!</f>
        <v>#REF!</v>
      </c>
      <c r="J302" s="13" t="e">
        <f t="shared" si="27"/>
        <v>#REF!</v>
      </c>
      <c r="K302" s="13" t="e">
        <f t="shared" si="28"/>
        <v>#REF!</v>
      </c>
      <c r="L302" s="13" t="e">
        <f>BAJIO16643561!#REF!</f>
        <v>#REF!</v>
      </c>
      <c r="M302" s="74" t="e">
        <f t="shared" si="29"/>
        <v>#REF!</v>
      </c>
      <c r="N302" s="14"/>
    </row>
    <row r="303" spans="1:14" hidden="1" x14ac:dyDescent="0.25">
      <c r="A303" s="11" t="e">
        <f>BAJIO16643561!#REF!</f>
        <v>#REF!</v>
      </c>
      <c r="B303" s="12"/>
      <c r="C303" s="12" t="e">
        <f>BAJIO16643561!#REF!</f>
        <v>#REF!</v>
      </c>
      <c r="D303" s="12"/>
      <c r="E303" s="69" t="e">
        <f>BAJIO16643561!#REF!</f>
        <v>#REF!</v>
      </c>
      <c r="F303" s="108" t="e">
        <f>BAJIO16643561!#REF!</f>
        <v>#REF!</v>
      </c>
      <c r="G303" s="13" t="e">
        <f t="shared" si="26"/>
        <v>#REF!</v>
      </c>
      <c r="H303" s="13" t="e">
        <f t="shared" si="30"/>
        <v>#REF!</v>
      </c>
      <c r="I303" s="13" t="e">
        <f>BAJIO16643561!#REF!</f>
        <v>#REF!</v>
      </c>
      <c r="J303" s="13" t="e">
        <f t="shared" si="27"/>
        <v>#REF!</v>
      </c>
      <c r="K303" s="13" t="e">
        <f t="shared" si="28"/>
        <v>#REF!</v>
      </c>
      <c r="L303" s="13" t="e">
        <f>BAJIO16643561!#REF!</f>
        <v>#REF!</v>
      </c>
      <c r="M303" s="74" t="e">
        <f t="shared" si="29"/>
        <v>#REF!</v>
      </c>
      <c r="N303" s="14"/>
    </row>
    <row r="304" spans="1:14" hidden="1" x14ac:dyDescent="0.25">
      <c r="A304" s="11" t="e">
        <f>BAJIO16643561!#REF!</f>
        <v>#REF!</v>
      </c>
      <c r="B304" s="12"/>
      <c r="C304" s="12" t="e">
        <f>BAJIO16643561!#REF!</f>
        <v>#REF!</v>
      </c>
      <c r="D304" s="12"/>
      <c r="E304" s="69" t="e">
        <f>BAJIO16643561!#REF!</f>
        <v>#REF!</v>
      </c>
      <c r="F304" s="108" t="e">
        <f>BAJIO16643561!#REF!</f>
        <v>#REF!</v>
      </c>
      <c r="G304" s="13" t="e">
        <f t="shared" si="26"/>
        <v>#REF!</v>
      </c>
      <c r="H304" s="13" t="e">
        <f t="shared" si="30"/>
        <v>#REF!</v>
      </c>
      <c r="I304" s="13" t="e">
        <f>BAJIO16643561!#REF!</f>
        <v>#REF!</v>
      </c>
      <c r="J304" s="13" t="e">
        <f t="shared" si="27"/>
        <v>#REF!</v>
      </c>
      <c r="K304" s="13" t="e">
        <f t="shared" si="28"/>
        <v>#REF!</v>
      </c>
      <c r="L304" s="13" t="e">
        <f>BAJIO16643561!#REF!</f>
        <v>#REF!</v>
      </c>
      <c r="M304" s="74" t="e">
        <f t="shared" si="29"/>
        <v>#REF!</v>
      </c>
      <c r="N304" s="14"/>
    </row>
    <row r="305" spans="1:14" hidden="1" x14ac:dyDescent="0.25">
      <c r="A305" s="11" t="e">
        <f>BAJIO16643561!#REF!</f>
        <v>#REF!</v>
      </c>
      <c r="B305" s="12"/>
      <c r="C305" s="12" t="e">
        <f>BAJIO16643561!#REF!</f>
        <v>#REF!</v>
      </c>
      <c r="D305" s="12"/>
      <c r="E305" s="69" t="e">
        <f>BAJIO16643561!#REF!</f>
        <v>#REF!</v>
      </c>
      <c r="F305" s="108" t="e">
        <f>BAJIO16643561!#REF!</f>
        <v>#REF!</v>
      </c>
      <c r="G305" s="13" t="e">
        <f t="shared" si="26"/>
        <v>#REF!</v>
      </c>
      <c r="H305" s="13" t="e">
        <f t="shared" si="30"/>
        <v>#REF!</v>
      </c>
      <c r="I305" s="13" t="e">
        <f>BAJIO16643561!#REF!</f>
        <v>#REF!</v>
      </c>
      <c r="J305" s="13" t="e">
        <f t="shared" si="27"/>
        <v>#REF!</v>
      </c>
      <c r="K305" s="13" t="e">
        <f t="shared" si="28"/>
        <v>#REF!</v>
      </c>
      <c r="L305" s="13" t="e">
        <f>BAJIO16643561!#REF!</f>
        <v>#REF!</v>
      </c>
      <c r="M305" s="74" t="e">
        <f t="shared" si="29"/>
        <v>#REF!</v>
      </c>
      <c r="N305" s="14"/>
    </row>
    <row r="306" spans="1:14" hidden="1" x14ac:dyDescent="0.25">
      <c r="A306" s="11" t="e">
        <f>BAJIO16643561!#REF!</f>
        <v>#REF!</v>
      </c>
      <c r="B306" s="12"/>
      <c r="C306" s="12" t="e">
        <f>BAJIO16643561!#REF!</f>
        <v>#REF!</v>
      </c>
      <c r="D306" s="12"/>
      <c r="E306" s="69" t="e">
        <f>BAJIO16643561!#REF!</f>
        <v>#REF!</v>
      </c>
      <c r="F306" s="108" t="e">
        <f>BAJIO16643561!#REF!</f>
        <v>#REF!</v>
      </c>
      <c r="G306" s="13" t="e">
        <f t="shared" si="26"/>
        <v>#REF!</v>
      </c>
      <c r="H306" s="13" t="e">
        <f t="shared" si="30"/>
        <v>#REF!</v>
      </c>
      <c r="I306" s="13" t="e">
        <f>BAJIO16643561!#REF!</f>
        <v>#REF!</v>
      </c>
      <c r="J306" s="13" t="e">
        <f t="shared" si="27"/>
        <v>#REF!</v>
      </c>
      <c r="K306" s="13" t="e">
        <f t="shared" si="28"/>
        <v>#REF!</v>
      </c>
      <c r="L306" s="13" t="e">
        <f>BAJIO16643561!#REF!</f>
        <v>#REF!</v>
      </c>
      <c r="M306" s="74" t="e">
        <f t="shared" si="29"/>
        <v>#REF!</v>
      </c>
      <c r="N306" s="14"/>
    </row>
    <row r="307" spans="1:14" hidden="1" x14ac:dyDescent="0.25">
      <c r="A307" s="11" t="e">
        <f>BAJIO16643561!#REF!</f>
        <v>#REF!</v>
      </c>
      <c r="B307" s="12"/>
      <c r="C307" s="12" t="e">
        <f>BAJIO16643561!#REF!</f>
        <v>#REF!</v>
      </c>
      <c r="D307" s="12"/>
      <c r="E307" s="69" t="e">
        <f>BAJIO16643561!#REF!</f>
        <v>#REF!</v>
      </c>
      <c r="F307" s="108" t="e">
        <f>BAJIO16643561!#REF!</f>
        <v>#REF!</v>
      </c>
      <c r="G307" s="13" t="e">
        <f t="shared" si="26"/>
        <v>#REF!</v>
      </c>
      <c r="H307" s="13" t="e">
        <f t="shared" si="30"/>
        <v>#REF!</v>
      </c>
      <c r="I307" s="13" t="e">
        <f>BAJIO16643561!#REF!</f>
        <v>#REF!</v>
      </c>
      <c r="J307" s="13" t="e">
        <f t="shared" si="27"/>
        <v>#REF!</v>
      </c>
      <c r="K307" s="13" t="e">
        <f t="shared" si="28"/>
        <v>#REF!</v>
      </c>
      <c r="L307" s="13" t="e">
        <f>BAJIO16643561!#REF!</f>
        <v>#REF!</v>
      </c>
      <c r="M307" s="74" t="e">
        <f t="shared" si="29"/>
        <v>#REF!</v>
      </c>
      <c r="N307" s="14"/>
    </row>
    <row r="308" spans="1:14" hidden="1" x14ac:dyDescent="0.25">
      <c r="A308" s="11" t="e">
        <f>BAJIO16643561!#REF!</f>
        <v>#REF!</v>
      </c>
      <c r="B308" s="12"/>
      <c r="C308" s="12" t="e">
        <f>BAJIO16643561!#REF!</f>
        <v>#REF!</v>
      </c>
      <c r="D308" s="12"/>
      <c r="E308" s="69" t="e">
        <f>BAJIO16643561!#REF!</f>
        <v>#REF!</v>
      </c>
      <c r="F308" s="108" t="e">
        <f>BAJIO16643561!#REF!</f>
        <v>#REF!</v>
      </c>
      <c r="G308" s="13" t="e">
        <f t="shared" si="26"/>
        <v>#REF!</v>
      </c>
      <c r="H308" s="13" t="e">
        <f t="shared" si="30"/>
        <v>#REF!</v>
      </c>
      <c r="I308" s="13" t="e">
        <f>BAJIO16643561!#REF!</f>
        <v>#REF!</v>
      </c>
      <c r="J308" s="13" t="e">
        <f t="shared" si="27"/>
        <v>#REF!</v>
      </c>
      <c r="K308" s="13" t="e">
        <f t="shared" si="28"/>
        <v>#REF!</v>
      </c>
      <c r="L308" s="13" t="e">
        <f>BAJIO16643561!#REF!</f>
        <v>#REF!</v>
      </c>
      <c r="M308" s="74" t="e">
        <f t="shared" si="29"/>
        <v>#REF!</v>
      </c>
      <c r="N308" s="14"/>
    </row>
    <row r="309" spans="1:14" hidden="1" x14ac:dyDescent="0.25">
      <c r="A309" s="11" t="e">
        <f>BAJIO16643561!#REF!</f>
        <v>#REF!</v>
      </c>
      <c r="B309" s="12"/>
      <c r="C309" s="12" t="e">
        <f>BAJIO16643561!#REF!</f>
        <v>#REF!</v>
      </c>
      <c r="D309" s="12"/>
      <c r="E309" s="69" t="e">
        <f>BAJIO16643561!#REF!</f>
        <v>#REF!</v>
      </c>
      <c r="F309" s="108" t="e">
        <f>BAJIO16643561!#REF!</f>
        <v>#REF!</v>
      </c>
      <c r="G309" s="13" t="e">
        <f t="shared" si="26"/>
        <v>#REF!</v>
      </c>
      <c r="H309" s="13" t="e">
        <f t="shared" si="30"/>
        <v>#REF!</v>
      </c>
      <c r="I309" s="13" t="e">
        <f>BAJIO16643561!#REF!</f>
        <v>#REF!</v>
      </c>
      <c r="J309" s="13" t="e">
        <f t="shared" si="27"/>
        <v>#REF!</v>
      </c>
      <c r="K309" s="13" t="e">
        <f t="shared" si="28"/>
        <v>#REF!</v>
      </c>
      <c r="L309" s="13" t="e">
        <f>BAJIO16643561!#REF!</f>
        <v>#REF!</v>
      </c>
      <c r="M309" s="74" t="e">
        <f t="shared" si="29"/>
        <v>#REF!</v>
      </c>
      <c r="N309" s="14"/>
    </row>
    <row r="310" spans="1:14" hidden="1" x14ac:dyDescent="0.25">
      <c r="A310" s="11" t="e">
        <f>BAJIO16643561!#REF!</f>
        <v>#REF!</v>
      </c>
      <c r="B310" s="12"/>
      <c r="C310" s="12" t="e">
        <f>BAJIO16643561!#REF!</f>
        <v>#REF!</v>
      </c>
      <c r="D310" s="12"/>
      <c r="E310" s="69" t="e">
        <f>BAJIO16643561!#REF!</f>
        <v>#REF!</v>
      </c>
      <c r="F310" s="108" t="e">
        <f>BAJIO16643561!#REF!</f>
        <v>#REF!</v>
      </c>
      <c r="G310" s="13" t="e">
        <f t="shared" si="26"/>
        <v>#REF!</v>
      </c>
      <c r="H310" s="13" t="e">
        <f t="shared" si="30"/>
        <v>#REF!</v>
      </c>
      <c r="I310" s="13" t="e">
        <f>BAJIO16643561!#REF!</f>
        <v>#REF!</v>
      </c>
      <c r="J310" s="13" t="e">
        <f t="shared" si="27"/>
        <v>#REF!</v>
      </c>
      <c r="K310" s="13" t="e">
        <f t="shared" si="28"/>
        <v>#REF!</v>
      </c>
      <c r="L310" s="13" t="e">
        <f>BAJIO16643561!#REF!</f>
        <v>#REF!</v>
      </c>
      <c r="M310" s="74" t="e">
        <f t="shared" si="29"/>
        <v>#REF!</v>
      </c>
      <c r="N310" s="14"/>
    </row>
    <row r="311" spans="1:14" hidden="1" x14ac:dyDescent="0.25">
      <c r="A311" s="11" t="e">
        <f>BAJIO16643561!#REF!</f>
        <v>#REF!</v>
      </c>
      <c r="B311" s="12"/>
      <c r="C311" s="12" t="e">
        <f>BAJIO16643561!#REF!</f>
        <v>#REF!</v>
      </c>
      <c r="D311" s="12"/>
      <c r="E311" s="69" t="e">
        <f>BAJIO16643561!#REF!</f>
        <v>#REF!</v>
      </c>
      <c r="F311" s="108" t="e">
        <f>BAJIO16643561!#REF!</f>
        <v>#REF!</v>
      </c>
      <c r="G311" s="13" t="e">
        <f t="shared" si="26"/>
        <v>#REF!</v>
      </c>
      <c r="H311" s="13" t="e">
        <f t="shared" si="30"/>
        <v>#REF!</v>
      </c>
      <c r="I311" s="13" t="e">
        <f>BAJIO16643561!#REF!</f>
        <v>#REF!</v>
      </c>
      <c r="J311" s="13" t="e">
        <f t="shared" si="27"/>
        <v>#REF!</v>
      </c>
      <c r="K311" s="13" t="e">
        <f t="shared" si="28"/>
        <v>#REF!</v>
      </c>
      <c r="L311" s="13" t="e">
        <f>BAJIO16643561!#REF!</f>
        <v>#REF!</v>
      </c>
      <c r="M311" s="74" t="e">
        <f t="shared" si="29"/>
        <v>#REF!</v>
      </c>
      <c r="N311" s="14"/>
    </row>
    <row r="312" spans="1:14" hidden="1" x14ac:dyDescent="0.25">
      <c r="A312" s="11" t="e">
        <f>BAJIO16643561!#REF!</f>
        <v>#REF!</v>
      </c>
      <c r="B312" s="12"/>
      <c r="C312" s="12" t="e">
        <f>BAJIO16643561!#REF!</f>
        <v>#REF!</v>
      </c>
      <c r="D312" s="12"/>
      <c r="E312" s="69" t="e">
        <f>BAJIO16643561!#REF!</f>
        <v>#REF!</v>
      </c>
      <c r="F312" s="108" t="e">
        <f>BAJIO16643561!#REF!</f>
        <v>#REF!</v>
      </c>
      <c r="G312" s="13" t="e">
        <f t="shared" si="26"/>
        <v>#REF!</v>
      </c>
      <c r="H312" s="13" t="e">
        <f t="shared" si="30"/>
        <v>#REF!</v>
      </c>
      <c r="I312" s="13" t="e">
        <f>BAJIO16643561!#REF!</f>
        <v>#REF!</v>
      </c>
      <c r="J312" s="13" t="e">
        <f t="shared" si="27"/>
        <v>#REF!</v>
      </c>
      <c r="K312" s="13" t="e">
        <f t="shared" si="28"/>
        <v>#REF!</v>
      </c>
      <c r="L312" s="13" t="e">
        <f>BAJIO16643561!#REF!</f>
        <v>#REF!</v>
      </c>
      <c r="M312" s="74" t="e">
        <f t="shared" si="29"/>
        <v>#REF!</v>
      </c>
      <c r="N312" s="14"/>
    </row>
    <row r="313" spans="1:14" hidden="1" x14ac:dyDescent="0.25">
      <c r="A313" s="11" t="e">
        <f>BAJIO16643561!#REF!</f>
        <v>#REF!</v>
      </c>
      <c r="B313" s="12"/>
      <c r="C313" s="12" t="e">
        <f>BAJIO16643561!#REF!</f>
        <v>#REF!</v>
      </c>
      <c r="D313" s="12"/>
      <c r="E313" s="69" t="e">
        <f>BAJIO16643561!#REF!</f>
        <v>#REF!</v>
      </c>
      <c r="F313" s="108" t="e">
        <f>BAJIO16643561!#REF!</f>
        <v>#REF!</v>
      </c>
      <c r="G313" s="13" t="e">
        <f t="shared" ref="G313:G376" si="31">I313/1.16</f>
        <v>#REF!</v>
      </c>
      <c r="H313" s="13" t="e">
        <f t="shared" si="30"/>
        <v>#REF!</v>
      </c>
      <c r="I313" s="13" t="e">
        <f>BAJIO16643561!#REF!</f>
        <v>#REF!</v>
      </c>
      <c r="J313" s="13" t="e">
        <f t="shared" ref="J313:J376" si="32">L313/1.16</f>
        <v>#REF!</v>
      </c>
      <c r="K313" s="13" t="e">
        <f t="shared" si="28"/>
        <v>#REF!</v>
      </c>
      <c r="L313" s="13" t="e">
        <f>BAJIO16643561!#REF!</f>
        <v>#REF!</v>
      </c>
      <c r="M313" s="74" t="e">
        <f t="shared" si="29"/>
        <v>#REF!</v>
      </c>
      <c r="N313" s="14"/>
    </row>
    <row r="314" spans="1:14" hidden="1" x14ac:dyDescent="0.25">
      <c r="A314" s="11" t="e">
        <f>BAJIO16643561!#REF!</f>
        <v>#REF!</v>
      </c>
      <c r="B314" s="12"/>
      <c r="C314" s="12" t="e">
        <f>BAJIO16643561!#REF!</f>
        <v>#REF!</v>
      </c>
      <c r="D314" s="12"/>
      <c r="E314" s="69" t="e">
        <f>BAJIO16643561!#REF!</f>
        <v>#REF!</v>
      </c>
      <c r="F314" s="108" t="e">
        <f>BAJIO16643561!#REF!</f>
        <v>#REF!</v>
      </c>
      <c r="G314" s="13" t="e">
        <f t="shared" si="31"/>
        <v>#REF!</v>
      </c>
      <c r="H314" s="13" t="e">
        <f t="shared" si="30"/>
        <v>#REF!</v>
      </c>
      <c r="I314" s="13" t="e">
        <f>BAJIO16643561!#REF!</f>
        <v>#REF!</v>
      </c>
      <c r="J314" s="13" t="e">
        <f t="shared" si="32"/>
        <v>#REF!</v>
      </c>
      <c r="K314" s="13" t="e">
        <f t="shared" si="28"/>
        <v>#REF!</v>
      </c>
      <c r="L314" s="13" t="e">
        <f>BAJIO16643561!#REF!</f>
        <v>#REF!</v>
      </c>
      <c r="M314" s="74" t="e">
        <f t="shared" si="29"/>
        <v>#REF!</v>
      </c>
      <c r="N314" s="14"/>
    </row>
    <row r="315" spans="1:14" hidden="1" x14ac:dyDescent="0.25">
      <c r="A315" s="11" t="e">
        <f>BAJIO16643561!#REF!</f>
        <v>#REF!</v>
      </c>
      <c r="B315" s="12"/>
      <c r="C315" s="12" t="e">
        <f>BAJIO16643561!#REF!</f>
        <v>#REF!</v>
      </c>
      <c r="D315" s="12"/>
      <c r="E315" s="69" t="e">
        <f>BAJIO16643561!#REF!</f>
        <v>#REF!</v>
      </c>
      <c r="F315" s="108" t="e">
        <f>BAJIO16643561!#REF!</f>
        <v>#REF!</v>
      </c>
      <c r="G315" s="13" t="e">
        <f t="shared" si="31"/>
        <v>#REF!</v>
      </c>
      <c r="H315" s="13" t="e">
        <f t="shared" si="30"/>
        <v>#REF!</v>
      </c>
      <c r="I315" s="13" t="e">
        <f>BAJIO16643561!#REF!</f>
        <v>#REF!</v>
      </c>
      <c r="J315" s="13" t="e">
        <f t="shared" si="32"/>
        <v>#REF!</v>
      </c>
      <c r="K315" s="13" t="e">
        <f t="shared" si="28"/>
        <v>#REF!</v>
      </c>
      <c r="L315" s="13" t="e">
        <f>BAJIO16643561!#REF!</f>
        <v>#REF!</v>
      </c>
      <c r="M315" s="74" t="e">
        <f t="shared" si="29"/>
        <v>#REF!</v>
      </c>
      <c r="N315" s="14"/>
    </row>
    <row r="316" spans="1:14" hidden="1" x14ac:dyDescent="0.25">
      <c r="A316" s="11" t="e">
        <f>BAJIO16643561!#REF!</f>
        <v>#REF!</v>
      </c>
      <c r="B316" s="12"/>
      <c r="C316" s="12" t="e">
        <f>BAJIO16643561!#REF!</f>
        <v>#REF!</v>
      </c>
      <c r="D316" s="12"/>
      <c r="E316" s="69" t="e">
        <f>BAJIO16643561!#REF!</f>
        <v>#REF!</v>
      </c>
      <c r="F316" s="108" t="e">
        <f>BAJIO16643561!#REF!</f>
        <v>#REF!</v>
      </c>
      <c r="G316" s="13" t="e">
        <f t="shared" si="31"/>
        <v>#REF!</v>
      </c>
      <c r="H316" s="13" t="e">
        <f t="shared" si="30"/>
        <v>#REF!</v>
      </c>
      <c r="I316" s="13" t="e">
        <f>BAJIO16643561!#REF!</f>
        <v>#REF!</v>
      </c>
      <c r="J316" s="13" t="e">
        <f t="shared" si="32"/>
        <v>#REF!</v>
      </c>
      <c r="K316" s="13" t="e">
        <f t="shared" si="28"/>
        <v>#REF!</v>
      </c>
      <c r="L316" s="13" t="e">
        <f>BAJIO16643561!#REF!</f>
        <v>#REF!</v>
      </c>
      <c r="M316" s="74" t="e">
        <f t="shared" si="29"/>
        <v>#REF!</v>
      </c>
      <c r="N316" s="14"/>
    </row>
    <row r="317" spans="1:14" hidden="1" x14ac:dyDescent="0.25">
      <c r="A317" s="11" t="e">
        <f>BAJIO16643561!#REF!</f>
        <v>#REF!</v>
      </c>
      <c r="B317" s="12"/>
      <c r="C317" s="12" t="e">
        <f>BAJIO16643561!#REF!</f>
        <v>#REF!</v>
      </c>
      <c r="D317" s="12"/>
      <c r="E317" s="69" t="e">
        <f>BAJIO16643561!#REF!</f>
        <v>#REF!</v>
      </c>
      <c r="F317" s="108" t="e">
        <f>BAJIO16643561!#REF!</f>
        <v>#REF!</v>
      </c>
      <c r="G317" s="13" t="e">
        <f t="shared" si="31"/>
        <v>#REF!</v>
      </c>
      <c r="H317" s="13" t="e">
        <f t="shared" si="30"/>
        <v>#REF!</v>
      </c>
      <c r="I317" s="13" t="e">
        <f>BAJIO16643561!#REF!</f>
        <v>#REF!</v>
      </c>
      <c r="J317" s="13" t="e">
        <f t="shared" si="32"/>
        <v>#REF!</v>
      </c>
      <c r="K317" s="13" t="e">
        <f t="shared" si="28"/>
        <v>#REF!</v>
      </c>
      <c r="L317" s="13" t="e">
        <f>BAJIO16643561!#REF!</f>
        <v>#REF!</v>
      </c>
      <c r="M317" s="74" t="e">
        <f t="shared" si="29"/>
        <v>#REF!</v>
      </c>
      <c r="N317" s="14"/>
    </row>
    <row r="318" spans="1:14" hidden="1" x14ac:dyDescent="0.25">
      <c r="A318" s="11" t="e">
        <f>BAJIO16643561!#REF!</f>
        <v>#REF!</v>
      </c>
      <c r="B318" s="12"/>
      <c r="C318" s="12" t="e">
        <f>BAJIO16643561!#REF!</f>
        <v>#REF!</v>
      </c>
      <c r="D318" s="12"/>
      <c r="E318" s="69" t="e">
        <f>BAJIO16643561!#REF!</f>
        <v>#REF!</v>
      </c>
      <c r="F318" s="108" t="e">
        <f>BAJIO16643561!#REF!</f>
        <v>#REF!</v>
      </c>
      <c r="G318" s="13" t="e">
        <f t="shared" si="31"/>
        <v>#REF!</v>
      </c>
      <c r="H318" s="13" t="e">
        <f t="shared" si="30"/>
        <v>#REF!</v>
      </c>
      <c r="I318" s="13" t="e">
        <f>BAJIO16643561!#REF!</f>
        <v>#REF!</v>
      </c>
      <c r="J318" s="13" t="e">
        <f t="shared" si="32"/>
        <v>#REF!</v>
      </c>
      <c r="K318" s="13" t="e">
        <f t="shared" si="28"/>
        <v>#REF!</v>
      </c>
      <c r="L318" s="13" t="e">
        <f>BAJIO16643561!#REF!</f>
        <v>#REF!</v>
      </c>
      <c r="M318" s="74" t="e">
        <f t="shared" si="29"/>
        <v>#REF!</v>
      </c>
      <c r="N318" s="14"/>
    </row>
    <row r="319" spans="1:14" hidden="1" x14ac:dyDescent="0.25">
      <c r="A319" s="11" t="e">
        <f>BAJIO16643561!#REF!</f>
        <v>#REF!</v>
      </c>
      <c r="B319" s="12"/>
      <c r="C319" s="12" t="e">
        <f>BAJIO16643561!#REF!</f>
        <v>#REF!</v>
      </c>
      <c r="D319" s="12"/>
      <c r="E319" s="69" t="e">
        <f>BAJIO16643561!#REF!</f>
        <v>#REF!</v>
      </c>
      <c r="F319" s="108" t="e">
        <f>BAJIO16643561!#REF!</f>
        <v>#REF!</v>
      </c>
      <c r="G319" s="13" t="e">
        <f t="shared" si="31"/>
        <v>#REF!</v>
      </c>
      <c r="H319" s="13" t="e">
        <f t="shared" si="30"/>
        <v>#REF!</v>
      </c>
      <c r="I319" s="13" t="e">
        <f>BAJIO16643561!#REF!</f>
        <v>#REF!</v>
      </c>
      <c r="J319" s="13" t="e">
        <f t="shared" si="32"/>
        <v>#REF!</v>
      </c>
      <c r="K319" s="13" t="e">
        <f t="shared" si="28"/>
        <v>#REF!</v>
      </c>
      <c r="L319" s="13" t="e">
        <f>BAJIO16643561!#REF!</f>
        <v>#REF!</v>
      </c>
      <c r="M319" s="74" t="e">
        <f t="shared" si="29"/>
        <v>#REF!</v>
      </c>
      <c r="N319" s="14"/>
    </row>
    <row r="320" spans="1:14" hidden="1" x14ac:dyDescent="0.25">
      <c r="A320" s="11" t="e">
        <f>BAJIO16643561!#REF!</f>
        <v>#REF!</v>
      </c>
      <c r="B320" s="12"/>
      <c r="C320" s="12" t="e">
        <f>BAJIO16643561!#REF!</f>
        <v>#REF!</v>
      </c>
      <c r="D320" s="12"/>
      <c r="E320" s="69" t="e">
        <f>BAJIO16643561!#REF!</f>
        <v>#REF!</v>
      </c>
      <c r="F320" s="108" t="e">
        <f>BAJIO16643561!#REF!</f>
        <v>#REF!</v>
      </c>
      <c r="G320" s="13" t="e">
        <f t="shared" si="31"/>
        <v>#REF!</v>
      </c>
      <c r="H320" s="13" t="e">
        <f t="shared" si="30"/>
        <v>#REF!</v>
      </c>
      <c r="I320" s="13" t="e">
        <f>BAJIO16643561!#REF!</f>
        <v>#REF!</v>
      </c>
      <c r="J320" s="13" t="e">
        <f t="shared" si="32"/>
        <v>#REF!</v>
      </c>
      <c r="K320" s="13" t="e">
        <f t="shared" si="28"/>
        <v>#REF!</v>
      </c>
      <c r="L320" s="13" t="e">
        <f>BAJIO16643561!#REF!</f>
        <v>#REF!</v>
      </c>
      <c r="M320" s="74" t="e">
        <f t="shared" si="29"/>
        <v>#REF!</v>
      </c>
      <c r="N320" s="14"/>
    </row>
    <row r="321" spans="1:14" hidden="1" x14ac:dyDescent="0.25">
      <c r="A321" s="11" t="e">
        <f>BAJIO16643561!#REF!</f>
        <v>#REF!</v>
      </c>
      <c r="B321" s="12"/>
      <c r="C321" s="12" t="e">
        <f>BAJIO16643561!#REF!</f>
        <v>#REF!</v>
      </c>
      <c r="D321" s="12"/>
      <c r="E321" s="69" t="e">
        <f>BAJIO16643561!#REF!</f>
        <v>#REF!</v>
      </c>
      <c r="F321" s="108" t="e">
        <f>BAJIO16643561!#REF!</f>
        <v>#REF!</v>
      </c>
      <c r="G321" s="13" t="e">
        <f t="shared" si="31"/>
        <v>#REF!</v>
      </c>
      <c r="H321" s="13" t="e">
        <f t="shared" si="30"/>
        <v>#REF!</v>
      </c>
      <c r="I321" s="13" t="e">
        <f>BAJIO16643561!#REF!</f>
        <v>#REF!</v>
      </c>
      <c r="J321" s="13" t="e">
        <f t="shared" si="32"/>
        <v>#REF!</v>
      </c>
      <c r="K321" s="13" t="e">
        <f t="shared" si="28"/>
        <v>#REF!</v>
      </c>
      <c r="L321" s="13" t="e">
        <f>BAJIO16643561!#REF!</f>
        <v>#REF!</v>
      </c>
      <c r="M321" s="74" t="e">
        <f t="shared" si="29"/>
        <v>#REF!</v>
      </c>
      <c r="N321" s="14"/>
    </row>
    <row r="322" spans="1:14" hidden="1" x14ac:dyDescent="0.25">
      <c r="A322" s="11" t="e">
        <f>BAJIO16643561!#REF!</f>
        <v>#REF!</v>
      </c>
      <c r="B322" s="12"/>
      <c r="C322" s="12" t="e">
        <f>BAJIO16643561!#REF!</f>
        <v>#REF!</v>
      </c>
      <c r="D322" s="12"/>
      <c r="E322" s="69" t="e">
        <f>BAJIO16643561!#REF!</f>
        <v>#REF!</v>
      </c>
      <c r="F322" s="108" t="e">
        <f>BAJIO16643561!#REF!</f>
        <v>#REF!</v>
      </c>
      <c r="G322" s="13" t="e">
        <f t="shared" si="31"/>
        <v>#REF!</v>
      </c>
      <c r="H322" s="13" t="e">
        <f t="shared" si="30"/>
        <v>#REF!</v>
      </c>
      <c r="I322" s="13" t="e">
        <f>BAJIO16643561!#REF!</f>
        <v>#REF!</v>
      </c>
      <c r="J322" s="13" t="e">
        <f t="shared" si="32"/>
        <v>#REF!</v>
      </c>
      <c r="K322" s="13" t="e">
        <f t="shared" si="28"/>
        <v>#REF!</v>
      </c>
      <c r="L322" s="13" t="e">
        <f>BAJIO16643561!#REF!</f>
        <v>#REF!</v>
      </c>
      <c r="M322" s="74" t="e">
        <f t="shared" si="29"/>
        <v>#REF!</v>
      </c>
      <c r="N322" s="14"/>
    </row>
    <row r="323" spans="1:14" hidden="1" x14ac:dyDescent="0.25">
      <c r="A323" s="11" t="e">
        <f>BAJIO16643561!#REF!</f>
        <v>#REF!</v>
      </c>
      <c r="B323" s="12"/>
      <c r="C323" s="12" t="e">
        <f>BAJIO16643561!#REF!</f>
        <v>#REF!</v>
      </c>
      <c r="D323" s="12"/>
      <c r="E323" s="69" t="e">
        <f>BAJIO16643561!#REF!</f>
        <v>#REF!</v>
      </c>
      <c r="F323" s="108" t="e">
        <f>BAJIO16643561!#REF!</f>
        <v>#REF!</v>
      </c>
      <c r="G323" s="13" t="e">
        <f t="shared" si="31"/>
        <v>#REF!</v>
      </c>
      <c r="H323" s="13" t="e">
        <f t="shared" si="30"/>
        <v>#REF!</v>
      </c>
      <c r="I323" s="13" t="e">
        <f>BAJIO16643561!#REF!</f>
        <v>#REF!</v>
      </c>
      <c r="J323" s="13" t="e">
        <f t="shared" si="32"/>
        <v>#REF!</v>
      </c>
      <c r="K323" s="13" t="e">
        <f t="shared" si="28"/>
        <v>#REF!</v>
      </c>
      <c r="L323" s="13" t="e">
        <f>BAJIO16643561!#REF!</f>
        <v>#REF!</v>
      </c>
      <c r="M323" s="74" t="e">
        <f t="shared" si="29"/>
        <v>#REF!</v>
      </c>
      <c r="N323" s="14"/>
    </row>
    <row r="324" spans="1:14" hidden="1" x14ac:dyDescent="0.25">
      <c r="A324" s="11" t="e">
        <f>BAJIO16643561!#REF!</f>
        <v>#REF!</v>
      </c>
      <c r="B324" s="12"/>
      <c r="C324" s="12" t="e">
        <f>BAJIO16643561!#REF!</f>
        <v>#REF!</v>
      </c>
      <c r="D324" s="12"/>
      <c r="E324" s="69" t="e">
        <f>BAJIO16643561!#REF!</f>
        <v>#REF!</v>
      </c>
      <c r="F324" s="108" t="e">
        <f>BAJIO16643561!#REF!</f>
        <v>#REF!</v>
      </c>
      <c r="G324" s="13" t="e">
        <f t="shared" si="31"/>
        <v>#REF!</v>
      </c>
      <c r="H324" s="13" t="e">
        <f t="shared" si="30"/>
        <v>#REF!</v>
      </c>
      <c r="I324" s="13" t="e">
        <f>BAJIO16643561!#REF!</f>
        <v>#REF!</v>
      </c>
      <c r="J324" s="13" t="e">
        <f t="shared" si="32"/>
        <v>#REF!</v>
      </c>
      <c r="K324" s="13" t="e">
        <f t="shared" ref="K324:K387" si="33">J324*0.16</f>
        <v>#REF!</v>
      </c>
      <c r="L324" s="13" t="e">
        <f>BAJIO16643561!#REF!</f>
        <v>#REF!</v>
      </c>
      <c r="M324" s="74" t="e">
        <f t="shared" si="29"/>
        <v>#REF!</v>
      </c>
      <c r="N324" s="14"/>
    </row>
    <row r="325" spans="1:14" hidden="1" x14ac:dyDescent="0.25">
      <c r="A325" s="11" t="e">
        <f>BAJIO16643561!#REF!</f>
        <v>#REF!</v>
      </c>
      <c r="B325" s="12"/>
      <c r="C325" s="12" t="e">
        <f>BAJIO16643561!#REF!</f>
        <v>#REF!</v>
      </c>
      <c r="D325" s="12"/>
      <c r="E325" s="69" t="e">
        <f>BAJIO16643561!#REF!</f>
        <v>#REF!</v>
      </c>
      <c r="F325" s="108" t="e">
        <f>BAJIO16643561!#REF!</f>
        <v>#REF!</v>
      </c>
      <c r="G325" s="13" t="e">
        <f t="shared" si="31"/>
        <v>#REF!</v>
      </c>
      <c r="H325" s="13" t="e">
        <f t="shared" si="30"/>
        <v>#REF!</v>
      </c>
      <c r="I325" s="13" t="e">
        <f>BAJIO16643561!#REF!</f>
        <v>#REF!</v>
      </c>
      <c r="J325" s="13" t="e">
        <f t="shared" si="32"/>
        <v>#REF!</v>
      </c>
      <c r="K325" s="13" t="e">
        <f t="shared" si="33"/>
        <v>#REF!</v>
      </c>
      <c r="L325" s="13" t="e">
        <f>BAJIO16643561!#REF!</f>
        <v>#REF!</v>
      </c>
      <c r="M325" s="74" t="e">
        <f t="shared" ref="M325:M388" si="34">M324+I325-L325</f>
        <v>#REF!</v>
      </c>
      <c r="N325" s="14"/>
    </row>
    <row r="326" spans="1:14" hidden="1" x14ac:dyDescent="0.25">
      <c r="A326" s="11" t="e">
        <f>BAJIO16643561!#REF!</f>
        <v>#REF!</v>
      </c>
      <c r="B326" s="12"/>
      <c r="C326" s="12" t="e">
        <f>BAJIO16643561!#REF!</f>
        <v>#REF!</v>
      </c>
      <c r="D326" s="12"/>
      <c r="E326" s="69" t="e">
        <f>BAJIO16643561!#REF!</f>
        <v>#REF!</v>
      </c>
      <c r="F326" s="108" t="e">
        <f>BAJIO16643561!#REF!</f>
        <v>#REF!</v>
      </c>
      <c r="G326" s="13" t="e">
        <f t="shared" si="31"/>
        <v>#REF!</v>
      </c>
      <c r="H326" s="13" t="e">
        <f t="shared" si="30"/>
        <v>#REF!</v>
      </c>
      <c r="I326" s="13" t="e">
        <f>BAJIO16643561!#REF!</f>
        <v>#REF!</v>
      </c>
      <c r="J326" s="13" t="e">
        <f t="shared" si="32"/>
        <v>#REF!</v>
      </c>
      <c r="K326" s="13" t="e">
        <f t="shared" si="33"/>
        <v>#REF!</v>
      </c>
      <c r="L326" s="13" t="e">
        <f>BAJIO16643561!#REF!</f>
        <v>#REF!</v>
      </c>
      <c r="M326" s="74" t="e">
        <f t="shared" si="34"/>
        <v>#REF!</v>
      </c>
      <c r="N326" s="14"/>
    </row>
    <row r="327" spans="1:14" hidden="1" x14ac:dyDescent="0.25">
      <c r="A327" s="11" t="e">
        <f>BAJIO16643561!#REF!</f>
        <v>#REF!</v>
      </c>
      <c r="B327" s="12"/>
      <c r="C327" s="12" t="e">
        <f>BAJIO16643561!#REF!</f>
        <v>#REF!</v>
      </c>
      <c r="D327" s="12"/>
      <c r="E327" s="69" t="e">
        <f>BAJIO16643561!#REF!</f>
        <v>#REF!</v>
      </c>
      <c r="F327" s="108" t="e">
        <f>BAJIO16643561!#REF!</f>
        <v>#REF!</v>
      </c>
      <c r="G327" s="13" t="e">
        <f t="shared" si="31"/>
        <v>#REF!</v>
      </c>
      <c r="H327" s="13" t="e">
        <f t="shared" si="30"/>
        <v>#REF!</v>
      </c>
      <c r="I327" s="13" t="e">
        <f>BAJIO16643561!#REF!</f>
        <v>#REF!</v>
      </c>
      <c r="J327" s="13" t="e">
        <f t="shared" si="32"/>
        <v>#REF!</v>
      </c>
      <c r="K327" s="13" t="e">
        <f t="shared" si="33"/>
        <v>#REF!</v>
      </c>
      <c r="L327" s="13" t="e">
        <f>BAJIO16643561!#REF!</f>
        <v>#REF!</v>
      </c>
      <c r="M327" s="74" t="e">
        <f t="shared" si="34"/>
        <v>#REF!</v>
      </c>
      <c r="N327" s="14"/>
    </row>
    <row r="328" spans="1:14" hidden="1" x14ac:dyDescent="0.25">
      <c r="A328" s="11" t="e">
        <f>BAJIO16643561!#REF!</f>
        <v>#REF!</v>
      </c>
      <c r="B328" s="12"/>
      <c r="C328" s="12" t="e">
        <f>BAJIO16643561!#REF!</f>
        <v>#REF!</v>
      </c>
      <c r="D328" s="12"/>
      <c r="E328" s="69" t="e">
        <f>BAJIO16643561!#REF!</f>
        <v>#REF!</v>
      </c>
      <c r="F328" s="108" t="e">
        <f>BAJIO16643561!#REF!</f>
        <v>#REF!</v>
      </c>
      <c r="G328" s="13" t="e">
        <f t="shared" si="31"/>
        <v>#REF!</v>
      </c>
      <c r="H328" s="13" t="e">
        <f t="shared" si="30"/>
        <v>#REF!</v>
      </c>
      <c r="I328" s="13" t="e">
        <f>BAJIO16643561!#REF!</f>
        <v>#REF!</v>
      </c>
      <c r="J328" s="13" t="e">
        <f t="shared" si="32"/>
        <v>#REF!</v>
      </c>
      <c r="K328" s="13" t="e">
        <f t="shared" si="33"/>
        <v>#REF!</v>
      </c>
      <c r="L328" s="13" t="e">
        <f>BAJIO16643561!#REF!</f>
        <v>#REF!</v>
      </c>
      <c r="M328" s="74" t="e">
        <f t="shared" si="34"/>
        <v>#REF!</v>
      </c>
      <c r="N328" s="14"/>
    </row>
    <row r="329" spans="1:14" hidden="1" x14ac:dyDescent="0.25">
      <c r="A329" s="11" t="e">
        <f>BAJIO16643561!#REF!</f>
        <v>#REF!</v>
      </c>
      <c r="B329" s="12"/>
      <c r="C329" s="12" t="e">
        <f>BAJIO16643561!#REF!</f>
        <v>#REF!</v>
      </c>
      <c r="D329" s="12"/>
      <c r="E329" s="69" t="e">
        <f>BAJIO16643561!#REF!</f>
        <v>#REF!</v>
      </c>
      <c r="F329" s="108" t="e">
        <f>BAJIO16643561!#REF!</f>
        <v>#REF!</v>
      </c>
      <c r="G329" s="13" t="e">
        <f t="shared" si="31"/>
        <v>#REF!</v>
      </c>
      <c r="H329" s="13" t="e">
        <f t="shared" si="30"/>
        <v>#REF!</v>
      </c>
      <c r="I329" s="13" t="e">
        <f>BAJIO16643561!#REF!</f>
        <v>#REF!</v>
      </c>
      <c r="J329" s="13" t="e">
        <f t="shared" si="32"/>
        <v>#REF!</v>
      </c>
      <c r="K329" s="13" t="e">
        <f t="shared" si="33"/>
        <v>#REF!</v>
      </c>
      <c r="L329" s="13" t="e">
        <f>BAJIO16643561!#REF!</f>
        <v>#REF!</v>
      </c>
      <c r="M329" s="74" t="e">
        <f t="shared" si="34"/>
        <v>#REF!</v>
      </c>
      <c r="N329" s="14"/>
    </row>
    <row r="330" spans="1:14" hidden="1" x14ac:dyDescent="0.25">
      <c r="A330" s="11" t="e">
        <f>BAJIO16643561!#REF!</f>
        <v>#REF!</v>
      </c>
      <c r="B330" s="12"/>
      <c r="C330" s="12" t="e">
        <f>BAJIO16643561!#REF!</f>
        <v>#REF!</v>
      </c>
      <c r="D330" s="12"/>
      <c r="E330" s="69" t="e">
        <f>BAJIO16643561!#REF!</f>
        <v>#REF!</v>
      </c>
      <c r="F330" s="108" t="e">
        <f>BAJIO16643561!#REF!</f>
        <v>#REF!</v>
      </c>
      <c r="G330" s="13" t="e">
        <f t="shared" si="31"/>
        <v>#REF!</v>
      </c>
      <c r="H330" s="13" t="e">
        <f t="shared" si="30"/>
        <v>#REF!</v>
      </c>
      <c r="I330" s="13" t="e">
        <f>BAJIO16643561!#REF!</f>
        <v>#REF!</v>
      </c>
      <c r="J330" s="13" t="e">
        <f t="shared" si="32"/>
        <v>#REF!</v>
      </c>
      <c r="K330" s="13" t="e">
        <f t="shared" si="33"/>
        <v>#REF!</v>
      </c>
      <c r="L330" s="13" t="e">
        <f>BAJIO16643561!#REF!</f>
        <v>#REF!</v>
      </c>
      <c r="M330" s="74" t="e">
        <f t="shared" si="34"/>
        <v>#REF!</v>
      </c>
      <c r="N330" s="14"/>
    </row>
    <row r="331" spans="1:14" hidden="1" x14ac:dyDescent="0.25">
      <c r="A331" s="11" t="e">
        <f>BAJIO16643561!#REF!</f>
        <v>#REF!</v>
      </c>
      <c r="B331" s="12"/>
      <c r="C331" s="12" t="e">
        <f>BAJIO16643561!#REF!</f>
        <v>#REF!</v>
      </c>
      <c r="D331" s="12"/>
      <c r="E331" s="69" t="e">
        <f>BAJIO16643561!#REF!</f>
        <v>#REF!</v>
      </c>
      <c r="F331" s="108" t="e">
        <f>BAJIO16643561!#REF!</f>
        <v>#REF!</v>
      </c>
      <c r="G331" s="13" t="e">
        <f t="shared" si="31"/>
        <v>#REF!</v>
      </c>
      <c r="H331" s="13" t="e">
        <f t="shared" si="30"/>
        <v>#REF!</v>
      </c>
      <c r="I331" s="13" t="e">
        <f>BAJIO16643561!#REF!</f>
        <v>#REF!</v>
      </c>
      <c r="J331" s="13" t="e">
        <f t="shared" si="32"/>
        <v>#REF!</v>
      </c>
      <c r="K331" s="13" t="e">
        <f t="shared" si="33"/>
        <v>#REF!</v>
      </c>
      <c r="L331" s="13" t="e">
        <f>BAJIO16643561!#REF!</f>
        <v>#REF!</v>
      </c>
      <c r="M331" s="74" t="e">
        <f t="shared" si="34"/>
        <v>#REF!</v>
      </c>
      <c r="N331" s="14"/>
    </row>
    <row r="332" spans="1:14" hidden="1" x14ac:dyDescent="0.25">
      <c r="A332" s="11" t="e">
        <f>BAJIO16643561!#REF!</f>
        <v>#REF!</v>
      </c>
      <c r="B332" s="12"/>
      <c r="C332" s="12" t="e">
        <f>BAJIO16643561!#REF!</f>
        <v>#REF!</v>
      </c>
      <c r="D332" s="12"/>
      <c r="E332" s="69" t="e">
        <f>BAJIO16643561!#REF!</f>
        <v>#REF!</v>
      </c>
      <c r="F332" s="108" t="e">
        <f>BAJIO16643561!#REF!</f>
        <v>#REF!</v>
      </c>
      <c r="G332" s="13" t="e">
        <f t="shared" si="31"/>
        <v>#REF!</v>
      </c>
      <c r="H332" s="13" t="e">
        <f t="shared" si="30"/>
        <v>#REF!</v>
      </c>
      <c r="I332" s="13" t="e">
        <f>BAJIO16643561!#REF!</f>
        <v>#REF!</v>
      </c>
      <c r="J332" s="13" t="e">
        <f t="shared" si="32"/>
        <v>#REF!</v>
      </c>
      <c r="K332" s="13" t="e">
        <f t="shared" si="33"/>
        <v>#REF!</v>
      </c>
      <c r="L332" s="13" t="e">
        <f>BAJIO16643561!#REF!</f>
        <v>#REF!</v>
      </c>
      <c r="M332" s="74" t="e">
        <f t="shared" si="34"/>
        <v>#REF!</v>
      </c>
      <c r="N332" s="14"/>
    </row>
    <row r="333" spans="1:14" hidden="1" x14ac:dyDescent="0.25">
      <c r="A333" s="11" t="e">
        <f>BAJIO16643561!#REF!</f>
        <v>#REF!</v>
      </c>
      <c r="B333" s="12"/>
      <c r="C333" s="12" t="e">
        <f>BAJIO16643561!#REF!</f>
        <v>#REF!</v>
      </c>
      <c r="D333" s="12"/>
      <c r="E333" s="69" t="e">
        <f>BAJIO16643561!#REF!</f>
        <v>#REF!</v>
      </c>
      <c r="F333" s="108" t="e">
        <f>BAJIO16643561!#REF!</f>
        <v>#REF!</v>
      </c>
      <c r="G333" s="13" t="e">
        <f t="shared" si="31"/>
        <v>#REF!</v>
      </c>
      <c r="H333" s="13" t="e">
        <f t="shared" si="30"/>
        <v>#REF!</v>
      </c>
      <c r="I333" s="13" t="e">
        <f>BAJIO16643561!#REF!</f>
        <v>#REF!</v>
      </c>
      <c r="J333" s="13" t="e">
        <f t="shared" si="32"/>
        <v>#REF!</v>
      </c>
      <c r="K333" s="13" t="e">
        <f t="shared" si="33"/>
        <v>#REF!</v>
      </c>
      <c r="L333" s="13" t="e">
        <f>BAJIO16643561!#REF!</f>
        <v>#REF!</v>
      </c>
      <c r="M333" s="74" t="e">
        <f t="shared" si="34"/>
        <v>#REF!</v>
      </c>
      <c r="N333" s="14"/>
    </row>
    <row r="334" spans="1:14" hidden="1" x14ac:dyDescent="0.25">
      <c r="A334" s="11" t="e">
        <f>BAJIO16643561!#REF!</f>
        <v>#REF!</v>
      </c>
      <c r="B334" s="12"/>
      <c r="C334" s="12" t="e">
        <f>BAJIO16643561!#REF!</f>
        <v>#REF!</v>
      </c>
      <c r="D334" s="12"/>
      <c r="E334" s="69" t="e">
        <f>BAJIO16643561!#REF!</f>
        <v>#REF!</v>
      </c>
      <c r="F334" s="108" t="e">
        <f>BAJIO16643561!#REF!</f>
        <v>#REF!</v>
      </c>
      <c r="G334" s="13" t="e">
        <f t="shared" si="31"/>
        <v>#REF!</v>
      </c>
      <c r="H334" s="13" t="e">
        <f t="shared" si="30"/>
        <v>#REF!</v>
      </c>
      <c r="I334" s="13" t="e">
        <f>BAJIO16643561!#REF!</f>
        <v>#REF!</v>
      </c>
      <c r="J334" s="13" t="e">
        <f t="shared" si="32"/>
        <v>#REF!</v>
      </c>
      <c r="K334" s="13" t="e">
        <f t="shared" si="33"/>
        <v>#REF!</v>
      </c>
      <c r="L334" s="13" t="e">
        <f>BAJIO16643561!#REF!</f>
        <v>#REF!</v>
      </c>
      <c r="M334" s="74" t="e">
        <f t="shared" si="34"/>
        <v>#REF!</v>
      </c>
      <c r="N334" s="14"/>
    </row>
    <row r="335" spans="1:14" hidden="1" x14ac:dyDescent="0.25">
      <c r="A335" s="11" t="e">
        <f>BAJIO16643561!#REF!</f>
        <v>#REF!</v>
      </c>
      <c r="B335" s="12"/>
      <c r="C335" s="12" t="e">
        <f>BAJIO16643561!#REF!</f>
        <v>#REF!</v>
      </c>
      <c r="D335" s="12"/>
      <c r="E335" s="69" t="e">
        <f>BAJIO16643561!#REF!</f>
        <v>#REF!</v>
      </c>
      <c r="F335" s="108" t="e">
        <f>BAJIO16643561!#REF!</f>
        <v>#REF!</v>
      </c>
      <c r="G335" s="13" t="e">
        <f t="shared" si="31"/>
        <v>#REF!</v>
      </c>
      <c r="H335" s="13" t="e">
        <f t="shared" si="30"/>
        <v>#REF!</v>
      </c>
      <c r="I335" s="13" t="e">
        <f>BAJIO16643561!#REF!</f>
        <v>#REF!</v>
      </c>
      <c r="J335" s="13" t="e">
        <f t="shared" si="32"/>
        <v>#REF!</v>
      </c>
      <c r="K335" s="13" t="e">
        <f t="shared" si="33"/>
        <v>#REF!</v>
      </c>
      <c r="L335" s="13" t="e">
        <f>BAJIO16643561!#REF!</f>
        <v>#REF!</v>
      </c>
      <c r="M335" s="74" t="e">
        <f t="shared" si="34"/>
        <v>#REF!</v>
      </c>
      <c r="N335" s="14"/>
    </row>
    <row r="336" spans="1:14" hidden="1" x14ac:dyDescent="0.25">
      <c r="A336" s="11" t="e">
        <f>BAJIO16643561!#REF!</f>
        <v>#REF!</v>
      </c>
      <c r="B336" s="12"/>
      <c r="C336" s="12" t="e">
        <f>BAJIO16643561!#REF!</f>
        <v>#REF!</v>
      </c>
      <c r="D336" s="12"/>
      <c r="E336" s="69" t="e">
        <f>BAJIO16643561!#REF!</f>
        <v>#REF!</v>
      </c>
      <c r="F336" s="108" t="e">
        <f>BAJIO16643561!#REF!</f>
        <v>#REF!</v>
      </c>
      <c r="G336" s="13" t="e">
        <f t="shared" si="31"/>
        <v>#REF!</v>
      </c>
      <c r="H336" s="13" t="e">
        <f t="shared" si="30"/>
        <v>#REF!</v>
      </c>
      <c r="I336" s="13" t="e">
        <f>BAJIO16643561!#REF!</f>
        <v>#REF!</v>
      </c>
      <c r="J336" s="13" t="e">
        <f t="shared" si="32"/>
        <v>#REF!</v>
      </c>
      <c r="K336" s="13" t="e">
        <f t="shared" si="33"/>
        <v>#REF!</v>
      </c>
      <c r="L336" s="13" t="e">
        <f>BAJIO16643561!#REF!</f>
        <v>#REF!</v>
      </c>
      <c r="M336" s="74" t="e">
        <f t="shared" si="34"/>
        <v>#REF!</v>
      </c>
      <c r="N336" s="14"/>
    </row>
    <row r="337" spans="1:14" hidden="1" x14ac:dyDescent="0.25">
      <c r="A337" s="11" t="e">
        <f>BAJIO16643561!#REF!</f>
        <v>#REF!</v>
      </c>
      <c r="B337" s="12"/>
      <c r="C337" s="12" t="e">
        <f>BAJIO16643561!#REF!</f>
        <v>#REF!</v>
      </c>
      <c r="D337" s="12"/>
      <c r="E337" s="69" t="e">
        <f>BAJIO16643561!#REF!</f>
        <v>#REF!</v>
      </c>
      <c r="F337" s="108" t="e">
        <f>BAJIO16643561!#REF!</f>
        <v>#REF!</v>
      </c>
      <c r="G337" s="13" t="e">
        <f t="shared" si="31"/>
        <v>#REF!</v>
      </c>
      <c r="H337" s="13" t="e">
        <f t="shared" si="30"/>
        <v>#REF!</v>
      </c>
      <c r="I337" s="13" t="e">
        <f>BAJIO16643561!#REF!</f>
        <v>#REF!</v>
      </c>
      <c r="J337" s="13" t="e">
        <f t="shared" si="32"/>
        <v>#REF!</v>
      </c>
      <c r="K337" s="13" t="e">
        <f t="shared" si="33"/>
        <v>#REF!</v>
      </c>
      <c r="L337" s="13" t="e">
        <f>BAJIO16643561!#REF!</f>
        <v>#REF!</v>
      </c>
      <c r="M337" s="74" t="e">
        <f t="shared" si="34"/>
        <v>#REF!</v>
      </c>
      <c r="N337" s="14"/>
    </row>
    <row r="338" spans="1:14" hidden="1" x14ac:dyDescent="0.25">
      <c r="A338" s="11" t="e">
        <f>BAJIO16643561!#REF!</f>
        <v>#REF!</v>
      </c>
      <c r="B338" s="12"/>
      <c r="C338" s="12" t="e">
        <f>BAJIO16643561!#REF!</f>
        <v>#REF!</v>
      </c>
      <c r="D338" s="12"/>
      <c r="E338" s="69" t="e">
        <f>BAJIO16643561!#REF!</f>
        <v>#REF!</v>
      </c>
      <c r="F338" s="108" t="e">
        <f>BAJIO16643561!#REF!</f>
        <v>#REF!</v>
      </c>
      <c r="G338" s="13" t="e">
        <f t="shared" si="31"/>
        <v>#REF!</v>
      </c>
      <c r="H338" s="13" t="e">
        <f t="shared" si="30"/>
        <v>#REF!</v>
      </c>
      <c r="I338" s="13" t="e">
        <f>BAJIO16643561!#REF!</f>
        <v>#REF!</v>
      </c>
      <c r="J338" s="13" t="e">
        <f t="shared" si="32"/>
        <v>#REF!</v>
      </c>
      <c r="K338" s="13" t="e">
        <f t="shared" si="33"/>
        <v>#REF!</v>
      </c>
      <c r="L338" s="13" t="e">
        <f>BAJIO16643561!#REF!</f>
        <v>#REF!</v>
      </c>
      <c r="M338" s="74" t="e">
        <f t="shared" si="34"/>
        <v>#REF!</v>
      </c>
      <c r="N338" s="14"/>
    </row>
    <row r="339" spans="1:14" hidden="1" x14ac:dyDescent="0.25">
      <c r="A339" s="11" t="e">
        <f>BAJIO16643561!#REF!</f>
        <v>#REF!</v>
      </c>
      <c r="B339" s="12"/>
      <c r="C339" s="12" t="e">
        <f>BAJIO16643561!#REF!</f>
        <v>#REF!</v>
      </c>
      <c r="D339" s="12"/>
      <c r="E339" s="69" t="e">
        <f>BAJIO16643561!#REF!</f>
        <v>#REF!</v>
      </c>
      <c r="F339" s="108" t="e">
        <f>BAJIO16643561!#REF!</f>
        <v>#REF!</v>
      </c>
      <c r="G339" s="13" t="e">
        <f t="shared" si="31"/>
        <v>#REF!</v>
      </c>
      <c r="H339" s="13" t="e">
        <f t="shared" si="30"/>
        <v>#REF!</v>
      </c>
      <c r="I339" s="13" t="e">
        <f>BAJIO16643561!#REF!</f>
        <v>#REF!</v>
      </c>
      <c r="J339" s="13" t="e">
        <f t="shared" si="32"/>
        <v>#REF!</v>
      </c>
      <c r="K339" s="13" t="e">
        <f t="shared" si="33"/>
        <v>#REF!</v>
      </c>
      <c r="L339" s="13" t="e">
        <f>BAJIO16643561!#REF!</f>
        <v>#REF!</v>
      </c>
      <c r="M339" s="74" t="e">
        <f t="shared" si="34"/>
        <v>#REF!</v>
      </c>
      <c r="N339" s="14"/>
    </row>
    <row r="340" spans="1:14" hidden="1" x14ac:dyDescent="0.25">
      <c r="A340" s="11" t="e">
        <f>BAJIO16643561!#REF!</f>
        <v>#REF!</v>
      </c>
      <c r="B340" s="12"/>
      <c r="C340" s="12" t="e">
        <f>BAJIO16643561!#REF!</f>
        <v>#REF!</v>
      </c>
      <c r="D340" s="12"/>
      <c r="E340" s="69" t="e">
        <f>BAJIO16643561!#REF!</f>
        <v>#REF!</v>
      </c>
      <c r="F340" s="108" t="e">
        <f>BAJIO16643561!#REF!</f>
        <v>#REF!</v>
      </c>
      <c r="G340" s="13" t="e">
        <f t="shared" si="31"/>
        <v>#REF!</v>
      </c>
      <c r="H340" s="13" t="e">
        <f t="shared" ref="H340:H403" si="35">G340*0.16</f>
        <v>#REF!</v>
      </c>
      <c r="I340" s="13" t="e">
        <f>BAJIO16643561!#REF!</f>
        <v>#REF!</v>
      </c>
      <c r="J340" s="13" t="e">
        <f t="shared" si="32"/>
        <v>#REF!</v>
      </c>
      <c r="K340" s="13" t="e">
        <f t="shared" si="33"/>
        <v>#REF!</v>
      </c>
      <c r="L340" s="13" t="e">
        <f>BAJIO16643561!#REF!</f>
        <v>#REF!</v>
      </c>
      <c r="M340" s="74" t="e">
        <f t="shared" si="34"/>
        <v>#REF!</v>
      </c>
      <c r="N340" s="14"/>
    </row>
    <row r="341" spans="1:14" hidden="1" x14ac:dyDescent="0.25">
      <c r="A341" s="11" t="e">
        <f>BAJIO16643561!#REF!</f>
        <v>#REF!</v>
      </c>
      <c r="B341" s="12"/>
      <c r="C341" s="12" t="e">
        <f>BAJIO16643561!#REF!</f>
        <v>#REF!</v>
      </c>
      <c r="D341" s="12"/>
      <c r="E341" s="69" t="e">
        <f>BAJIO16643561!#REF!</f>
        <v>#REF!</v>
      </c>
      <c r="F341" s="108" t="e">
        <f>BAJIO16643561!#REF!</f>
        <v>#REF!</v>
      </c>
      <c r="G341" s="13" t="e">
        <f t="shared" si="31"/>
        <v>#REF!</v>
      </c>
      <c r="H341" s="13" t="e">
        <f t="shared" si="35"/>
        <v>#REF!</v>
      </c>
      <c r="I341" s="13" t="e">
        <f>BAJIO16643561!#REF!</f>
        <v>#REF!</v>
      </c>
      <c r="J341" s="13" t="e">
        <f t="shared" si="32"/>
        <v>#REF!</v>
      </c>
      <c r="K341" s="13" t="e">
        <f t="shared" si="33"/>
        <v>#REF!</v>
      </c>
      <c r="L341" s="13" t="e">
        <f>BAJIO16643561!#REF!</f>
        <v>#REF!</v>
      </c>
      <c r="M341" s="74" t="e">
        <f t="shared" si="34"/>
        <v>#REF!</v>
      </c>
      <c r="N341" s="14"/>
    </row>
    <row r="342" spans="1:14" hidden="1" x14ac:dyDescent="0.25">
      <c r="A342" s="11" t="e">
        <f>BAJIO16643561!#REF!</f>
        <v>#REF!</v>
      </c>
      <c r="B342" s="12"/>
      <c r="C342" s="12" t="e">
        <f>BAJIO16643561!#REF!</f>
        <v>#REF!</v>
      </c>
      <c r="D342" s="12"/>
      <c r="E342" s="69" t="e">
        <f>BAJIO16643561!#REF!</f>
        <v>#REF!</v>
      </c>
      <c r="F342" s="108" t="e">
        <f>BAJIO16643561!#REF!</f>
        <v>#REF!</v>
      </c>
      <c r="G342" s="13" t="e">
        <f t="shared" si="31"/>
        <v>#REF!</v>
      </c>
      <c r="H342" s="13" t="e">
        <f t="shared" si="35"/>
        <v>#REF!</v>
      </c>
      <c r="I342" s="13" t="e">
        <f>BAJIO16643561!#REF!</f>
        <v>#REF!</v>
      </c>
      <c r="J342" s="13" t="e">
        <f t="shared" si="32"/>
        <v>#REF!</v>
      </c>
      <c r="K342" s="13" t="e">
        <f t="shared" si="33"/>
        <v>#REF!</v>
      </c>
      <c r="L342" s="13" t="e">
        <f>BAJIO16643561!#REF!</f>
        <v>#REF!</v>
      </c>
      <c r="M342" s="74" t="e">
        <f t="shared" si="34"/>
        <v>#REF!</v>
      </c>
      <c r="N342" s="14"/>
    </row>
    <row r="343" spans="1:14" hidden="1" x14ac:dyDescent="0.25">
      <c r="A343" s="11" t="e">
        <f>BAJIO16643561!#REF!</f>
        <v>#REF!</v>
      </c>
      <c r="B343" s="12"/>
      <c r="C343" s="12" t="e">
        <f>BAJIO16643561!#REF!</f>
        <v>#REF!</v>
      </c>
      <c r="D343" s="12"/>
      <c r="E343" s="69" t="e">
        <f>BAJIO16643561!#REF!</f>
        <v>#REF!</v>
      </c>
      <c r="F343" s="108" t="e">
        <f>BAJIO16643561!#REF!</f>
        <v>#REF!</v>
      </c>
      <c r="G343" s="13" t="e">
        <f t="shared" si="31"/>
        <v>#REF!</v>
      </c>
      <c r="H343" s="13" t="e">
        <f t="shared" si="35"/>
        <v>#REF!</v>
      </c>
      <c r="I343" s="13" t="e">
        <f>BAJIO16643561!#REF!</f>
        <v>#REF!</v>
      </c>
      <c r="J343" s="13" t="e">
        <f t="shared" si="32"/>
        <v>#REF!</v>
      </c>
      <c r="K343" s="13" t="e">
        <f t="shared" si="33"/>
        <v>#REF!</v>
      </c>
      <c r="L343" s="13" t="e">
        <f>BAJIO16643561!#REF!</f>
        <v>#REF!</v>
      </c>
      <c r="M343" s="74" t="e">
        <f t="shared" si="34"/>
        <v>#REF!</v>
      </c>
      <c r="N343" s="14"/>
    </row>
    <row r="344" spans="1:14" hidden="1" x14ac:dyDescent="0.25">
      <c r="A344" s="11" t="e">
        <f>BAJIO16643561!#REF!</f>
        <v>#REF!</v>
      </c>
      <c r="B344" s="12"/>
      <c r="C344" s="12" t="e">
        <f>BAJIO16643561!#REF!</f>
        <v>#REF!</v>
      </c>
      <c r="D344" s="12"/>
      <c r="E344" s="69" t="e">
        <f>BAJIO16643561!#REF!</f>
        <v>#REF!</v>
      </c>
      <c r="F344" s="108" t="e">
        <f>BAJIO16643561!#REF!</f>
        <v>#REF!</v>
      </c>
      <c r="G344" s="13" t="e">
        <f t="shared" si="31"/>
        <v>#REF!</v>
      </c>
      <c r="H344" s="13" t="e">
        <f t="shared" si="35"/>
        <v>#REF!</v>
      </c>
      <c r="I344" s="13" t="e">
        <f>BAJIO16643561!#REF!</f>
        <v>#REF!</v>
      </c>
      <c r="J344" s="13" t="e">
        <f t="shared" si="32"/>
        <v>#REF!</v>
      </c>
      <c r="K344" s="13" t="e">
        <f t="shared" si="33"/>
        <v>#REF!</v>
      </c>
      <c r="L344" s="13" t="e">
        <f>BAJIO16643561!#REF!</f>
        <v>#REF!</v>
      </c>
      <c r="M344" s="74" t="e">
        <f t="shared" si="34"/>
        <v>#REF!</v>
      </c>
      <c r="N344" s="14"/>
    </row>
    <row r="345" spans="1:14" hidden="1" x14ac:dyDescent="0.25">
      <c r="A345" s="11" t="e">
        <f>BAJIO16643561!#REF!</f>
        <v>#REF!</v>
      </c>
      <c r="B345" s="12"/>
      <c r="C345" s="12" t="e">
        <f>BAJIO16643561!#REF!</f>
        <v>#REF!</v>
      </c>
      <c r="D345" s="12"/>
      <c r="E345" s="69" t="e">
        <f>BAJIO16643561!#REF!</f>
        <v>#REF!</v>
      </c>
      <c r="F345" s="108" t="e">
        <f>BAJIO16643561!#REF!</f>
        <v>#REF!</v>
      </c>
      <c r="G345" s="13" t="e">
        <f t="shared" si="31"/>
        <v>#REF!</v>
      </c>
      <c r="H345" s="13" t="e">
        <f t="shared" si="35"/>
        <v>#REF!</v>
      </c>
      <c r="I345" s="13" t="e">
        <f>BAJIO16643561!#REF!</f>
        <v>#REF!</v>
      </c>
      <c r="J345" s="13" t="e">
        <f t="shared" si="32"/>
        <v>#REF!</v>
      </c>
      <c r="K345" s="13" t="e">
        <f t="shared" si="33"/>
        <v>#REF!</v>
      </c>
      <c r="L345" s="13" t="e">
        <f>BAJIO16643561!#REF!</f>
        <v>#REF!</v>
      </c>
      <c r="M345" s="74" t="e">
        <f t="shared" si="34"/>
        <v>#REF!</v>
      </c>
      <c r="N345" s="14"/>
    </row>
    <row r="346" spans="1:14" hidden="1" x14ac:dyDescent="0.25">
      <c r="A346" s="11" t="e">
        <f>BAJIO16643561!#REF!</f>
        <v>#REF!</v>
      </c>
      <c r="B346" s="12"/>
      <c r="C346" s="12" t="e">
        <f>BAJIO16643561!#REF!</f>
        <v>#REF!</v>
      </c>
      <c r="D346" s="12"/>
      <c r="E346" s="69" t="e">
        <f>BAJIO16643561!#REF!</f>
        <v>#REF!</v>
      </c>
      <c r="F346" s="108" t="e">
        <f>BAJIO16643561!#REF!</f>
        <v>#REF!</v>
      </c>
      <c r="G346" s="13" t="e">
        <f t="shared" si="31"/>
        <v>#REF!</v>
      </c>
      <c r="H346" s="13" t="e">
        <f t="shared" si="35"/>
        <v>#REF!</v>
      </c>
      <c r="I346" s="13" t="e">
        <f>BAJIO16643561!#REF!</f>
        <v>#REF!</v>
      </c>
      <c r="J346" s="13" t="e">
        <f t="shared" si="32"/>
        <v>#REF!</v>
      </c>
      <c r="K346" s="13" t="e">
        <f t="shared" si="33"/>
        <v>#REF!</v>
      </c>
      <c r="L346" s="13" t="e">
        <f>BAJIO16643561!#REF!</f>
        <v>#REF!</v>
      </c>
      <c r="M346" s="74" t="e">
        <f t="shared" si="34"/>
        <v>#REF!</v>
      </c>
      <c r="N346" s="14"/>
    </row>
    <row r="347" spans="1:14" hidden="1" x14ac:dyDescent="0.25">
      <c r="A347" s="11" t="e">
        <f>BAJIO16643561!#REF!</f>
        <v>#REF!</v>
      </c>
      <c r="B347" s="12"/>
      <c r="C347" s="12" t="e">
        <f>BAJIO16643561!#REF!</f>
        <v>#REF!</v>
      </c>
      <c r="D347" s="12"/>
      <c r="E347" s="69" t="e">
        <f>BAJIO16643561!#REF!</f>
        <v>#REF!</v>
      </c>
      <c r="F347" s="108" t="e">
        <f>BAJIO16643561!#REF!</f>
        <v>#REF!</v>
      </c>
      <c r="G347" s="13" t="e">
        <f t="shared" si="31"/>
        <v>#REF!</v>
      </c>
      <c r="H347" s="13" t="e">
        <f t="shared" si="35"/>
        <v>#REF!</v>
      </c>
      <c r="I347" s="13" t="e">
        <f>BAJIO16643561!#REF!</f>
        <v>#REF!</v>
      </c>
      <c r="J347" s="13" t="e">
        <f t="shared" si="32"/>
        <v>#REF!</v>
      </c>
      <c r="K347" s="13" t="e">
        <f t="shared" si="33"/>
        <v>#REF!</v>
      </c>
      <c r="L347" s="13" t="e">
        <f>BAJIO16643561!#REF!</f>
        <v>#REF!</v>
      </c>
      <c r="M347" s="74" t="e">
        <f t="shared" si="34"/>
        <v>#REF!</v>
      </c>
      <c r="N347" s="14"/>
    </row>
    <row r="348" spans="1:14" hidden="1" x14ac:dyDescent="0.25">
      <c r="A348" s="11" t="e">
        <f>BAJIO16643561!#REF!</f>
        <v>#REF!</v>
      </c>
      <c r="B348" s="12"/>
      <c r="C348" s="12" t="e">
        <f>BAJIO16643561!#REF!</f>
        <v>#REF!</v>
      </c>
      <c r="D348" s="12"/>
      <c r="E348" s="69" t="e">
        <f>BAJIO16643561!#REF!</f>
        <v>#REF!</v>
      </c>
      <c r="F348" s="108" t="e">
        <f>BAJIO16643561!#REF!</f>
        <v>#REF!</v>
      </c>
      <c r="G348" s="13" t="e">
        <f t="shared" si="31"/>
        <v>#REF!</v>
      </c>
      <c r="H348" s="13" t="e">
        <f t="shared" si="35"/>
        <v>#REF!</v>
      </c>
      <c r="I348" s="13" t="e">
        <f>BAJIO16643561!#REF!</f>
        <v>#REF!</v>
      </c>
      <c r="J348" s="13" t="e">
        <f t="shared" si="32"/>
        <v>#REF!</v>
      </c>
      <c r="K348" s="13" t="e">
        <f t="shared" si="33"/>
        <v>#REF!</v>
      </c>
      <c r="L348" s="13" t="e">
        <f>BAJIO16643561!#REF!</f>
        <v>#REF!</v>
      </c>
      <c r="M348" s="74" t="e">
        <f t="shared" si="34"/>
        <v>#REF!</v>
      </c>
      <c r="N348" s="14"/>
    </row>
    <row r="349" spans="1:14" hidden="1" x14ac:dyDescent="0.25">
      <c r="A349" s="11" t="e">
        <f>BAJIO16643561!#REF!</f>
        <v>#REF!</v>
      </c>
      <c r="B349" s="12"/>
      <c r="C349" s="12" t="e">
        <f>BAJIO16643561!#REF!</f>
        <v>#REF!</v>
      </c>
      <c r="D349" s="12"/>
      <c r="E349" s="69" t="e">
        <f>BAJIO16643561!#REF!</f>
        <v>#REF!</v>
      </c>
      <c r="F349" s="108" t="e">
        <f>BAJIO16643561!#REF!</f>
        <v>#REF!</v>
      </c>
      <c r="G349" s="13" t="e">
        <f t="shared" si="31"/>
        <v>#REF!</v>
      </c>
      <c r="H349" s="13" t="e">
        <f t="shared" si="35"/>
        <v>#REF!</v>
      </c>
      <c r="I349" s="13" t="e">
        <f>BAJIO16643561!#REF!</f>
        <v>#REF!</v>
      </c>
      <c r="J349" s="13" t="e">
        <f t="shared" si="32"/>
        <v>#REF!</v>
      </c>
      <c r="K349" s="13" t="e">
        <f t="shared" si="33"/>
        <v>#REF!</v>
      </c>
      <c r="L349" s="13" t="e">
        <f>BAJIO16643561!#REF!</f>
        <v>#REF!</v>
      </c>
      <c r="M349" s="74" t="e">
        <f t="shared" si="34"/>
        <v>#REF!</v>
      </c>
      <c r="N349" s="14"/>
    </row>
    <row r="350" spans="1:14" hidden="1" x14ac:dyDescent="0.25">
      <c r="A350" s="11" t="e">
        <f>BAJIO16643561!#REF!</f>
        <v>#REF!</v>
      </c>
      <c r="B350" s="12"/>
      <c r="C350" s="12" t="e">
        <f>BAJIO16643561!#REF!</f>
        <v>#REF!</v>
      </c>
      <c r="D350" s="12"/>
      <c r="E350" s="69" t="e">
        <f>BAJIO16643561!#REF!</f>
        <v>#REF!</v>
      </c>
      <c r="F350" s="108" t="e">
        <f>BAJIO16643561!#REF!</f>
        <v>#REF!</v>
      </c>
      <c r="G350" s="13" t="e">
        <f t="shared" si="31"/>
        <v>#REF!</v>
      </c>
      <c r="H350" s="13" t="e">
        <f t="shared" si="35"/>
        <v>#REF!</v>
      </c>
      <c r="I350" s="13" t="e">
        <f>BAJIO16643561!#REF!</f>
        <v>#REF!</v>
      </c>
      <c r="J350" s="13" t="e">
        <f t="shared" si="32"/>
        <v>#REF!</v>
      </c>
      <c r="K350" s="13" t="e">
        <f t="shared" si="33"/>
        <v>#REF!</v>
      </c>
      <c r="L350" s="13" t="e">
        <f>BAJIO16643561!#REF!</f>
        <v>#REF!</v>
      </c>
      <c r="M350" s="74" t="e">
        <f t="shared" si="34"/>
        <v>#REF!</v>
      </c>
      <c r="N350" s="14"/>
    </row>
    <row r="351" spans="1:14" hidden="1" x14ac:dyDescent="0.25">
      <c r="A351" s="11" t="e">
        <f>BAJIO16643561!#REF!</f>
        <v>#REF!</v>
      </c>
      <c r="B351" s="12"/>
      <c r="C351" s="12" t="e">
        <f>BAJIO16643561!#REF!</f>
        <v>#REF!</v>
      </c>
      <c r="D351" s="12"/>
      <c r="E351" s="69" t="e">
        <f>BAJIO16643561!#REF!</f>
        <v>#REF!</v>
      </c>
      <c r="F351" s="108" t="e">
        <f>BAJIO16643561!#REF!</f>
        <v>#REF!</v>
      </c>
      <c r="G351" s="13" t="e">
        <f t="shared" si="31"/>
        <v>#REF!</v>
      </c>
      <c r="H351" s="13" t="e">
        <f t="shared" si="35"/>
        <v>#REF!</v>
      </c>
      <c r="I351" s="13" t="e">
        <f>BAJIO16643561!#REF!</f>
        <v>#REF!</v>
      </c>
      <c r="J351" s="13" t="e">
        <f t="shared" si="32"/>
        <v>#REF!</v>
      </c>
      <c r="K351" s="13" t="e">
        <f t="shared" si="33"/>
        <v>#REF!</v>
      </c>
      <c r="L351" s="13" t="e">
        <f>BAJIO16643561!#REF!</f>
        <v>#REF!</v>
      </c>
      <c r="M351" s="74" t="e">
        <f t="shared" si="34"/>
        <v>#REF!</v>
      </c>
      <c r="N351" s="14"/>
    </row>
    <row r="352" spans="1:14" hidden="1" x14ac:dyDescent="0.25">
      <c r="A352" s="11" t="e">
        <f>BAJIO16643561!#REF!</f>
        <v>#REF!</v>
      </c>
      <c r="B352" s="12"/>
      <c r="C352" s="12" t="e">
        <f>BAJIO16643561!#REF!</f>
        <v>#REF!</v>
      </c>
      <c r="D352" s="12"/>
      <c r="E352" s="69" t="e">
        <f>BAJIO16643561!#REF!</f>
        <v>#REF!</v>
      </c>
      <c r="F352" s="108" t="e">
        <f>BAJIO16643561!#REF!</f>
        <v>#REF!</v>
      </c>
      <c r="G352" s="13" t="e">
        <f t="shared" si="31"/>
        <v>#REF!</v>
      </c>
      <c r="H352" s="13" t="e">
        <f t="shared" si="35"/>
        <v>#REF!</v>
      </c>
      <c r="I352" s="13" t="e">
        <f>BAJIO16643561!#REF!</f>
        <v>#REF!</v>
      </c>
      <c r="J352" s="13" t="e">
        <f t="shared" si="32"/>
        <v>#REF!</v>
      </c>
      <c r="K352" s="13" t="e">
        <f t="shared" si="33"/>
        <v>#REF!</v>
      </c>
      <c r="L352" s="13" t="e">
        <f>BAJIO16643561!#REF!</f>
        <v>#REF!</v>
      </c>
      <c r="M352" s="74" t="e">
        <f t="shared" si="34"/>
        <v>#REF!</v>
      </c>
      <c r="N352" s="14"/>
    </row>
    <row r="353" spans="1:14" hidden="1" x14ac:dyDescent="0.25">
      <c r="A353" s="11" t="e">
        <f>BAJIO16643561!#REF!</f>
        <v>#REF!</v>
      </c>
      <c r="B353" s="12"/>
      <c r="C353" s="12" t="e">
        <f>BAJIO16643561!#REF!</f>
        <v>#REF!</v>
      </c>
      <c r="D353" s="12"/>
      <c r="E353" s="69" t="e">
        <f>BAJIO16643561!#REF!</f>
        <v>#REF!</v>
      </c>
      <c r="F353" s="108" t="e">
        <f>BAJIO16643561!#REF!</f>
        <v>#REF!</v>
      </c>
      <c r="G353" s="13" t="e">
        <f t="shared" si="31"/>
        <v>#REF!</v>
      </c>
      <c r="H353" s="13" t="e">
        <f t="shared" si="35"/>
        <v>#REF!</v>
      </c>
      <c r="I353" s="13" t="e">
        <f>BAJIO16643561!#REF!</f>
        <v>#REF!</v>
      </c>
      <c r="J353" s="13" t="e">
        <f t="shared" si="32"/>
        <v>#REF!</v>
      </c>
      <c r="K353" s="13" t="e">
        <f t="shared" si="33"/>
        <v>#REF!</v>
      </c>
      <c r="L353" s="13" t="e">
        <f>BAJIO16643561!#REF!</f>
        <v>#REF!</v>
      </c>
      <c r="M353" s="74" t="e">
        <f t="shared" si="34"/>
        <v>#REF!</v>
      </c>
      <c r="N353" s="14"/>
    </row>
    <row r="354" spans="1:14" hidden="1" x14ac:dyDescent="0.25">
      <c r="A354" s="11" t="e">
        <f>BAJIO16643561!#REF!</f>
        <v>#REF!</v>
      </c>
      <c r="B354" s="12"/>
      <c r="C354" s="12" t="e">
        <f>BAJIO16643561!#REF!</f>
        <v>#REF!</v>
      </c>
      <c r="D354" s="12"/>
      <c r="E354" s="69" t="e">
        <f>BAJIO16643561!#REF!</f>
        <v>#REF!</v>
      </c>
      <c r="F354" s="108" t="e">
        <f>BAJIO16643561!#REF!</f>
        <v>#REF!</v>
      </c>
      <c r="G354" s="13" t="e">
        <f t="shared" si="31"/>
        <v>#REF!</v>
      </c>
      <c r="H354" s="13" t="e">
        <f t="shared" si="35"/>
        <v>#REF!</v>
      </c>
      <c r="I354" s="13" t="e">
        <f>BAJIO16643561!#REF!</f>
        <v>#REF!</v>
      </c>
      <c r="J354" s="13" t="e">
        <f t="shared" si="32"/>
        <v>#REF!</v>
      </c>
      <c r="K354" s="13" t="e">
        <f t="shared" si="33"/>
        <v>#REF!</v>
      </c>
      <c r="L354" s="13" t="e">
        <f>BAJIO16643561!#REF!</f>
        <v>#REF!</v>
      </c>
      <c r="M354" s="74" t="e">
        <f t="shared" si="34"/>
        <v>#REF!</v>
      </c>
      <c r="N354" s="14"/>
    </row>
    <row r="355" spans="1:14" hidden="1" x14ac:dyDescent="0.25">
      <c r="A355" s="11" t="e">
        <f>BAJIO16643561!#REF!</f>
        <v>#REF!</v>
      </c>
      <c r="B355" s="12"/>
      <c r="C355" s="12" t="e">
        <f>BAJIO16643561!#REF!</f>
        <v>#REF!</v>
      </c>
      <c r="D355" s="12"/>
      <c r="E355" s="69" t="e">
        <f>BAJIO16643561!#REF!</f>
        <v>#REF!</v>
      </c>
      <c r="F355" s="108" t="e">
        <f>BAJIO16643561!#REF!</f>
        <v>#REF!</v>
      </c>
      <c r="G355" s="13" t="e">
        <f t="shared" si="31"/>
        <v>#REF!</v>
      </c>
      <c r="H355" s="13" t="e">
        <f t="shared" si="35"/>
        <v>#REF!</v>
      </c>
      <c r="I355" s="13" t="e">
        <f>BAJIO16643561!#REF!</f>
        <v>#REF!</v>
      </c>
      <c r="J355" s="13" t="e">
        <f t="shared" si="32"/>
        <v>#REF!</v>
      </c>
      <c r="K355" s="13" t="e">
        <f t="shared" si="33"/>
        <v>#REF!</v>
      </c>
      <c r="L355" s="13" t="e">
        <f>BAJIO16643561!#REF!</f>
        <v>#REF!</v>
      </c>
      <c r="M355" s="74" t="e">
        <f t="shared" si="34"/>
        <v>#REF!</v>
      </c>
      <c r="N355" s="14"/>
    </row>
    <row r="356" spans="1:14" hidden="1" x14ac:dyDescent="0.25">
      <c r="A356" s="11" t="e">
        <f>BAJIO16643561!#REF!</f>
        <v>#REF!</v>
      </c>
      <c r="B356" s="12"/>
      <c r="C356" s="12" t="e">
        <f>BAJIO16643561!#REF!</f>
        <v>#REF!</v>
      </c>
      <c r="D356" s="12"/>
      <c r="E356" s="69" t="e">
        <f>BAJIO16643561!#REF!</f>
        <v>#REF!</v>
      </c>
      <c r="F356" s="108" t="e">
        <f>BAJIO16643561!#REF!</f>
        <v>#REF!</v>
      </c>
      <c r="G356" s="13" t="e">
        <f t="shared" si="31"/>
        <v>#REF!</v>
      </c>
      <c r="H356" s="13" t="e">
        <f t="shared" si="35"/>
        <v>#REF!</v>
      </c>
      <c r="I356" s="13" t="e">
        <f>BAJIO16643561!#REF!</f>
        <v>#REF!</v>
      </c>
      <c r="J356" s="13" t="e">
        <f t="shared" si="32"/>
        <v>#REF!</v>
      </c>
      <c r="K356" s="13" t="e">
        <f t="shared" si="33"/>
        <v>#REF!</v>
      </c>
      <c r="L356" s="13" t="e">
        <f>BAJIO16643561!#REF!</f>
        <v>#REF!</v>
      </c>
      <c r="M356" s="74" t="e">
        <f t="shared" si="34"/>
        <v>#REF!</v>
      </c>
      <c r="N356" s="14"/>
    </row>
    <row r="357" spans="1:14" hidden="1" x14ac:dyDescent="0.25">
      <c r="A357" s="11" t="e">
        <f>BAJIO16643561!#REF!</f>
        <v>#REF!</v>
      </c>
      <c r="B357" s="12"/>
      <c r="C357" s="12" t="e">
        <f>BAJIO16643561!#REF!</f>
        <v>#REF!</v>
      </c>
      <c r="D357" s="12"/>
      <c r="E357" s="69" t="e">
        <f>BAJIO16643561!#REF!</f>
        <v>#REF!</v>
      </c>
      <c r="F357" s="108" t="e">
        <f>BAJIO16643561!#REF!</f>
        <v>#REF!</v>
      </c>
      <c r="G357" s="13" t="e">
        <f t="shared" si="31"/>
        <v>#REF!</v>
      </c>
      <c r="H357" s="13" t="e">
        <f t="shared" si="35"/>
        <v>#REF!</v>
      </c>
      <c r="I357" s="13" t="e">
        <f>BAJIO16643561!#REF!</f>
        <v>#REF!</v>
      </c>
      <c r="J357" s="13" t="e">
        <f t="shared" si="32"/>
        <v>#REF!</v>
      </c>
      <c r="K357" s="13" t="e">
        <f t="shared" si="33"/>
        <v>#REF!</v>
      </c>
      <c r="L357" s="13" t="e">
        <f>BAJIO16643561!#REF!</f>
        <v>#REF!</v>
      </c>
      <c r="M357" s="74" t="e">
        <f t="shared" si="34"/>
        <v>#REF!</v>
      </c>
      <c r="N357" s="14"/>
    </row>
    <row r="358" spans="1:14" hidden="1" x14ac:dyDescent="0.25">
      <c r="A358" s="11" t="e">
        <f>BAJIO16643561!#REF!</f>
        <v>#REF!</v>
      </c>
      <c r="B358" s="12"/>
      <c r="C358" s="12" t="e">
        <f>BAJIO16643561!#REF!</f>
        <v>#REF!</v>
      </c>
      <c r="D358" s="12"/>
      <c r="E358" s="69" t="e">
        <f>BAJIO16643561!#REF!</f>
        <v>#REF!</v>
      </c>
      <c r="F358" s="108" t="e">
        <f>BAJIO16643561!#REF!</f>
        <v>#REF!</v>
      </c>
      <c r="G358" s="13" t="e">
        <f t="shared" si="31"/>
        <v>#REF!</v>
      </c>
      <c r="H358" s="13" t="e">
        <f t="shared" si="35"/>
        <v>#REF!</v>
      </c>
      <c r="I358" s="13" t="e">
        <f>BAJIO16643561!#REF!</f>
        <v>#REF!</v>
      </c>
      <c r="J358" s="13" t="e">
        <f t="shared" si="32"/>
        <v>#REF!</v>
      </c>
      <c r="K358" s="13" t="e">
        <f t="shared" si="33"/>
        <v>#REF!</v>
      </c>
      <c r="L358" s="13" t="e">
        <f>BAJIO16643561!#REF!</f>
        <v>#REF!</v>
      </c>
      <c r="M358" s="74" t="e">
        <f t="shared" si="34"/>
        <v>#REF!</v>
      </c>
      <c r="N358" s="14"/>
    </row>
    <row r="359" spans="1:14" hidden="1" x14ac:dyDescent="0.25">
      <c r="A359" s="11" t="e">
        <f>BAJIO16643561!#REF!</f>
        <v>#REF!</v>
      </c>
      <c r="B359" s="12"/>
      <c r="C359" s="12" t="e">
        <f>BAJIO16643561!#REF!</f>
        <v>#REF!</v>
      </c>
      <c r="D359" s="12"/>
      <c r="E359" s="69" t="e">
        <f>BAJIO16643561!#REF!</f>
        <v>#REF!</v>
      </c>
      <c r="F359" s="108" t="e">
        <f>BAJIO16643561!#REF!</f>
        <v>#REF!</v>
      </c>
      <c r="G359" s="13" t="e">
        <f t="shared" si="31"/>
        <v>#REF!</v>
      </c>
      <c r="H359" s="13" t="e">
        <f t="shared" si="35"/>
        <v>#REF!</v>
      </c>
      <c r="I359" s="13" t="e">
        <f>BAJIO16643561!#REF!</f>
        <v>#REF!</v>
      </c>
      <c r="J359" s="13" t="e">
        <f t="shared" si="32"/>
        <v>#REF!</v>
      </c>
      <c r="K359" s="13" t="e">
        <f t="shared" si="33"/>
        <v>#REF!</v>
      </c>
      <c r="L359" s="13" t="e">
        <f>BAJIO16643561!#REF!</f>
        <v>#REF!</v>
      </c>
      <c r="M359" s="74" t="e">
        <f t="shared" si="34"/>
        <v>#REF!</v>
      </c>
      <c r="N359" s="14"/>
    </row>
    <row r="360" spans="1:14" hidden="1" x14ac:dyDescent="0.25">
      <c r="A360" s="11" t="e">
        <f>BAJIO16643561!#REF!</f>
        <v>#REF!</v>
      </c>
      <c r="B360" s="12"/>
      <c r="C360" s="12" t="e">
        <f>BAJIO16643561!#REF!</f>
        <v>#REF!</v>
      </c>
      <c r="D360" s="12"/>
      <c r="E360" s="69" t="e">
        <f>BAJIO16643561!#REF!</f>
        <v>#REF!</v>
      </c>
      <c r="F360" s="108" t="e">
        <f>BAJIO16643561!#REF!</f>
        <v>#REF!</v>
      </c>
      <c r="G360" s="13" t="e">
        <f t="shared" si="31"/>
        <v>#REF!</v>
      </c>
      <c r="H360" s="13" t="e">
        <f t="shared" si="35"/>
        <v>#REF!</v>
      </c>
      <c r="I360" s="13" t="e">
        <f>BAJIO16643561!#REF!</f>
        <v>#REF!</v>
      </c>
      <c r="J360" s="13" t="e">
        <f t="shared" si="32"/>
        <v>#REF!</v>
      </c>
      <c r="K360" s="13" t="e">
        <f t="shared" si="33"/>
        <v>#REF!</v>
      </c>
      <c r="L360" s="13" t="e">
        <f>BAJIO16643561!#REF!</f>
        <v>#REF!</v>
      </c>
      <c r="M360" s="74" t="e">
        <f t="shared" si="34"/>
        <v>#REF!</v>
      </c>
      <c r="N360" s="14"/>
    </row>
    <row r="361" spans="1:14" hidden="1" x14ac:dyDescent="0.25">
      <c r="A361" s="11" t="e">
        <f>BAJIO16643561!#REF!</f>
        <v>#REF!</v>
      </c>
      <c r="B361" s="12"/>
      <c r="C361" s="12" t="e">
        <f>BAJIO16643561!#REF!</f>
        <v>#REF!</v>
      </c>
      <c r="D361" s="12"/>
      <c r="E361" s="69" t="e">
        <f>BAJIO16643561!#REF!</f>
        <v>#REF!</v>
      </c>
      <c r="F361" s="108" t="e">
        <f>BAJIO16643561!#REF!</f>
        <v>#REF!</v>
      </c>
      <c r="G361" s="13" t="e">
        <f t="shared" si="31"/>
        <v>#REF!</v>
      </c>
      <c r="H361" s="13" t="e">
        <f t="shared" si="35"/>
        <v>#REF!</v>
      </c>
      <c r="I361" s="13" t="e">
        <f>BAJIO16643561!#REF!</f>
        <v>#REF!</v>
      </c>
      <c r="J361" s="13" t="e">
        <f t="shared" si="32"/>
        <v>#REF!</v>
      </c>
      <c r="K361" s="13" t="e">
        <f t="shared" si="33"/>
        <v>#REF!</v>
      </c>
      <c r="L361" s="13" t="e">
        <f>BAJIO16643561!#REF!</f>
        <v>#REF!</v>
      </c>
      <c r="M361" s="74" t="e">
        <f t="shared" si="34"/>
        <v>#REF!</v>
      </c>
      <c r="N361" s="14"/>
    </row>
    <row r="362" spans="1:14" hidden="1" x14ac:dyDescent="0.25">
      <c r="A362" s="11" t="e">
        <f>BAJIO16643561!#REF!</f>
        <v>#REF!</v>
      </c>
      <c r="B362" s="12"/>
      <c r="C362" s="12" t="e">
        <f>BAJIO16643561!#REF!</f>
        <v>#REF!</v>
      </c>
      <c r="D362" s="12"/>
      <c r="E362" s="69" t="e">
        <f>BAJIO16643561!#REF!</f>
        <v>#REF!</v>
      </c>
      <c r="F362" s="108" t="e">
        <f>BAJIO16643561!#REF!</f>
        <v>#REF!</v>
      </c>
      <c r="G362" s="13" t="e">
        <f t="shared" si="31"/>
        <v>#REF!</v>
      </c>
      <c r="H362" s="13" t="e">
        <f t="shared" si="35"/>
        <v>#REF!</v>
      </c>
      <c r="I362" s="13" t="e">
        <f>BAJIO16643561!#REF!</f>
        <v>#REF!</v>
      </c>
      <c r="J362" s="13" t="e">
        <f t="shared" si="32"/>
        <v>#REF!</v>
      </c>
      <c r="K362" s="13" t="e">
        <f t="shared" si="33"/>
        <v>#REF!</v>
      </c>
      <c r="L362" s="13" t="e">
        <f>BAJIO16643561!#REF!</f>
        <v>#REF!</v>
      </c>
      <c r="M362" s="74" t="e">
        <f t="shared" si="34"/>
        <v>#REF!</v>
      </c>
      <c r="N362" s="14"/>
    </row>
    <row r="363" spans="1:14" hidden="1" x14ac:dyDescent="0.25">
      <c r="A363" s="11" t="e">
        <f>BAJIO16643561!#REF!</f>
        <v>#REF!</v>
      </c>
      <c r="B363" s="12"/>
      <c r="C363" s="12" t="e">
        <f>BAJIO16643561!#REF!</f>
        <v>#REF!</v>
      </c>
      <c r="D363" s="12"/>
      <c r="E363" s="69" t="e">
        <f>BAJIO16643561!#REF!</f>
        <v>#REF!</v>
      </c>
      <c r="F363" s="108" t="e">
        <f>BAJIO16643561!#REF!</f>
        <v>#REF!</v>
      </c>
      <c r="G363" s="13" t="e">
        <f t="shared" si="31"/>
        <v>#REF!</v>
      </c>
      <c r="H363" s="13" t="e">
        <f t="shared" si="35"/>
        <v>#REF!</v>
      </c>
      <c r="I363" s="13" t="e">
        <f>BAJIO16643561!#REF!</f>
        <v>#REF!</v>
      </c>
      <c r="J363" s="13" t="e">
        <f t="shared" si="32"/>
        <v>#REF!</v>
      </c>
      <c r="K363" s="13" t="e">
        <f t="shared" si="33"/>
        <v>#REF!</v>
      </c>
      <c r="L363" s="13" t="e">
        <f>BAJIO16643561!#REF!</f>
        <v>#REF!</v>
      </c>
      <c r="M363" s="74" t="e">
        <f t="shared" si="34"/>
        <v>#REF!</v>
      </c>
      <c r="N363" s="14"/>
    </row>
    <row r="364" spans="1:14" hidden="1" x14ac:dyDescent="0.25">
      <c r="A364" s="11" t="e">
        <f>BAJIO16643561!#REF!</f>
        <v>#REF!</v>
      </c>
      <c r="B364" s="12"/>
      <c r="C364" s="12" t="e">
        <f>BAJIO16643561!#REF!</f>
        <v>#REF!</v>
      </c>
      <c r="D364" s="12"/>
      <c r="E364" s="69" t="e">
        <f>BAJIO16643561!#REF!</f>
        <v>#REF!</v>
      </c>
      <c r="F364" s="108" t="e">
        <f>BAJIO16643561!#REF!</f>
        <v>#REF!</v>
      </c>
      <c r="G364" s="13" t="e">
        <f t="shared" si="31"/>
        <v>#REF!</v>
      </c>
      <c r="H364" s="13" t="e">
        <f t="shared" si="35"/>
        <v>#REF!</v>
      </c>
      <c r="I364" s="13" t="e">
        <f>BAJIO16643561!#REF!</f>
        <v>#REF!</v>
      </c>
      <c r="J364" s="13" t="e">
        <f t="shared" si="32"/>
        <v>#REF!</v>
      </c>
      <c r="K364" s="13" t="e">
        <f t="shared" si="33"/>
        <v>#REF!</v>
      </c>
      <c r="L364" s="13" t="e">
        <f>BAJIO16643561!#REF!</f>
        <v>#REF!</v>
      </c>
      <c r="M364" s="74" t="e">
        <f t="shared" si="34"/>
        <v>#REF!</v>
      </c>
      <c r="N364" s="14"/>
    </row>
    <row r="365" spans="1:14" hidden="1" x14ac:dyDescent="0.25">
      <c r="A365" s="11" t="e">
        <f>BAJIO16643561!#REF!</f>
        <v>#REF!</v>
      </c>
      <c r="B365" s="12"/>
      <c r="C365" s="12" t="e">
        <f>BAJIO16643561!#REF!</f>
        <v>#REF!</v>
      </c>
      <c r="D365" s="12"/>
      <c r="E365" s="69" t="e">
        <f>BAJIO16643561!#REF!</f>
        <v>#REF!</v>
      </c>
      <c r="F365" s="108" t="e">
        <f>BAJIO16643561!#REF!</f>
        <v>#REF!</v>
      </c>
      <c r="G365" s="13" t="e">
        <f t="shared" si="31"/>
        <v>#REF!</v>
      </c>
      <c r="H365" s="13" t="e">
        <f t="shared" si="35"/>
        <v>#REF!</v>
      </c>
      <c r="I365" s="13" t="e">
        <f>BAJIO16643561!#REF!</f>
        <v>#REF!</v>
      </c>
      <c r="J365" s="13" t="e">
        <f t="shared" si="32"/>
        <v>#REF!</v>
      </c>
      <c r="K365" s="13" t="e">
        <f t="shared" si="33"/>
        <v>#REF!</v>
      </c>
      <c r="L365" s="13" t="e">
        <f>BAJIO16643561!#REF!</f>
        <v>#REF!</v>
      </c>
      <c r="M365" s="74" t="e">
        <f t="shared" si="34"/>
        <v>#REF!</v>
      </c>
      <c r="N365" s="14"/>
    </row>
    <row r="366" spans="1:14" hidden="1" x14ac:dyDescent="0.25">
      <c r="A366" s="11" t="e">
        <f>BAJIO16643561!#REF!</f>
        <v>#REF!</v>
      </c>
      <c r="B366" s="12"/>
      <c r="C366" s="12" t="e">
        <f>BAJIO16643561!#REF!</f>
        <v>#REF!</v>
      </c>
      <c r="D366" s="12"/>
      <c r="E366" s="69" t="e">
        <f>BAJIO16643561!#REF!</f>
        <v>#REF!</v>
      </c>
      <c r="F366" s="108" t="e">
        <f>BAJIO16643561!#REF!</f>
        <v>#REF!</v>
      </c>
      <c r="G366" s="13" t="e">
        <f t="shared" si="31"/>
        <v>#REF!</v>
      </c>
      <c r="H366" s="13" t="e">
        <f t="shared" si="35"/>
        <v>#REF!</v>
      </c>
      <c r="I366" s="13" t="e">
        <f>BAJIO16643561!#REF!</f>
        <v>#REF!</v>
      </c>
      <c r="J366" s="13" t="e">
        <f t="shared" si="32"/>
        <v>#REF!</v>
      </c>
      <c r="K366" s="13" t="e">
        <f t="shared" si="33"/>
        <v>#REF!</v>
      </c>
      <c r="L366" s="13" t="e">
        <f>BAJIO16643561!#REF!</f>
        <v>#REF!</v>
      </c>
      <c r="M366" s="74" t="e">
        <f t="shared" si="34"/>
        <v>#REF!</v>
      </c>
      <c r="N366" s="14"/>
    </row>
    <row r="367" spans="1:14" hidden="1" x14ac:dyDescent="0.25">
      <c r="A367" s="11" t="e">
        <f>BAJIO16643561!#REF!</f>
        <v>#REF!</v>
      </c>
      <c r="B367" s="12"/>
      <c r="C367" s="12" t="e">
        <f>BAJIO16643561!#REF!</f>
        <v>#REF!</v>
      </c>
      <c r="D367" s="12"/>
      <c r="E367" s="69" t="e">
        <f>BAJIO16643561!#REF!</f>
        <v>#REF!</v>
      </c>
      <c r="F367" s="108" t="e">
        <f>BAJIO16643561!#REF!</f>
        <v>#REF!</v>
      </c>
      <c r="G367" s="13" t="e">
        <f t="shared" si="31"/>
        <v>#REF!</v>
      </c>
      <c r="H367" s="13" t="e">
        <f t="shared" si="35"/>
        <v>#REF!</v>
      </c>
      <c r="I367" s="13" t="e">
        <f>BAJIO16643561!#REF!</f>
        <v>#REF!</v>
      </c>
      <c r="J367" s="13" t="e">
        <f t="shared" si="32"/>
        <v>#REF!</v>
      </c>
      <c r="K367" s="13" t="e">
        <f t="shared" si="33"/>
        <v>#REF!</v>
      </c>
      <c r="L367" s="13" t="e">
        <f>BAJIO16643561!#REF!</f>
        <v>#REF!</v>
      </c>
      <c r="M367" s="74" t="e">
        <f t="shared" si="34"/>
        <v>#REF!</v>
      </c>
      <c r="N367" s="14"/>
    </row>
    <row r="368" spans="1:14" hidden="1" x14ac:dyDescent="0.25">
      <c r="A368" s="11" t="e">
        <f>BAJIO16643561!#REF!</f>
        <v>#REF!</v>
      </c>
      <c r="B368" s="12"/>
      <c r="C368" s="12" t="e">
        <f>BAJIO16643561!#REF!</f>
        <v>#REF!</v>
      </c>
      <c r="D368" s="12"/>
      <c r="E368" s="69" t="e">
        <f>BAJIO16643561!#REF!</f>
        <v>#REF!</v>
      </c>
      <c r="F368" s="108" t="e">
        <f>BAJIO16643561!#REF!</f>
        <v>#REF!</v>
      </c>
      <c r="G368" s="13" t="e">
        <f t="shared" si="31"/>
        <v>#REF!</v>
      </c>
      <c r="H368" s="13" t="e">
        <f t="shared" si="35"/>
        <v>#REF!</v>
      </c>
      <c r="I368" s="13" t="e">
        <f>BAJIO16643561!#REF!</f>
        <v>#REF!</v>
      </c>
      <c r="J368" s="13" t="e">
        <f t="shared" si="32"/>
        <v>#REF!</v>
      </c>
      <c r="K368" s="13" t="e">
        <f t="shared" si="33"/>
        <v>#REF!</v>
      </c>
      <c r="L368" s="13" t="e">
        <f>BAJIO16643561!#REF!</f>
        <v>#REF!</v>
      </c>
      <c r="M368" s="74" t="e">
        <f t="shared" si="34"/>
        <v>#REF!</v>
      </c>
      <c r="N368" s="14"/>
    </row>
    <row r="369" spans="1:14" hidden="1" x14ac:dyDescent="0.25">
      <c r="A369" s="11" t="e">
        <f>BAJIO16643561!#REF!</f>
        <v>#REF!</v>
      </c>
      <c r="B369" s="12"/>
      <c r="C369" s="12" t="e">
        <f>BAJIO16643561!#REF!</f>
        <v>#REF!</v>
      </c>
      <c r="D369" s="12"/>
      <c r="E369" s="69" t="e">
        <f>BAJIO16643561!#REF!</f>
        <v>#REF!</v>
      </c>
      <c r="F369" s="108" t="e">
        <f>BAJIO16643561!#REF!</f>
        <v>#REF!</v>
      </c>
      <c r="G369" s="13" t="e">
        <f t="shared" si="31"/>
        <v>#REF!</v>
      </c>
      <c r="H369" s="13" t="e">
        <f t="shared" si="35"/>
        <v>#REF!</v>
      </c>
      <c r="I369" s="13" t="e">
        <f>BAJIO16643561!#REF!</f>
        <v>#REF!</v>
      </c>
      <c r="J369" s="13" t="e">
        <f t="shared" si="32"/>
        <v>#REF!</v>
      </c>
      <c r="K369" s="13" t="e">
        <f t="shared" si="33"/>
        <v>#REF!</v>
      </c>
      <c r="L369" s="13" t="e">
        <f>BAJIO16643561!#REF!</f>
        <v>#REF!</v>
      </c>
      <c r="M369" s="74" t="e">
        <f t="shared" si="34"/>
        <v>#REF!</v>
      </c>
      <c r="N369" s="14"/>
    </row>
    <row r="370" spans="1:14" hidden="1" x14ac:dyDescent="0.25">
      <c r="A370" s="11" t="e">
        <f>BAJIO16643561!#REF!</f>
        <v>#REF!</v>
      </c>
      <c r="B370" s="12"/>
      <c r="C370" s="12" t="e">
        <f>BAJIO16643561!#REF!</f>
        <v>#REF!</v>
      </c>
      <c r="D370" s="12"/>
      <c r="E370" s="69" t="e">
        <f>BAJIO16643561!#REF!</f>
        <v>#REF!</v>
      </c>
      <c r="F370" s="108" t="e">
        <f>BAJIO16643561!#REF!</f>
        <v>#REF!</v>
      </c>
      <c r="G370" s="13" t="e">
        <f t="shared" si="31"/>
        <v>#REF!</v>
      </c>
      <c r="H370" s="13" t="e">
        <f t="shared" si="35"/>
        <v>#REF!</v>
      </c>
      <c r="I370" s="13" t="e">
        <f>BAJIO16643561!#REF!</f>
        <v>#REF!</v>
      </c>
      <c r="J370" s="13" t="e">
        <f t="shared" si="32"/>
        <v>#REF!</v>
      </c>
      <c r="K370" s="13" t="e">
        <f t="shared" si="33"/>
        <v>#REF!</v>
      </c>
      <c r="L370" s="13" t="e">
        <f>BAJIO16643561!#REF!</f>
        <v>#REF!</v>
      </c>
      <c r="M370" s="74" t="e">
        <f t="shared" si="34"/>
        <v>#REF!</v>
      </c>
      <c r="N370" s="14"/>
    </row>
    <row r="371" spans="1:14" hidden="1" x14ac:dyDescent="0.25">
      <c r="A371" s="11" t="e">
        <f>BAJIO16643561!#REF!</f>
        <v>#REF!</v>
      </c>
      <c r="B371" s="12"/>
      <c r="C371" s="12" t="e">
        <f>BAJIO16643561!#REF!</f>
        <v>#REF!</v>
      </c>
      <c r="D371" s="12"/>
      <c r="E371" s="69" t="e">
        <f>BAJIO16643561!#REF!</f>
        <v>#REF!</v>
      </c>
      <c r="F371" s="108" t="e">
        <f>BAJIO16643561!#REF!</f>
        <v>#REF!</v>
      </c>
      <c r="G371" s="13" t="e">
        <f t="shared" si="31"/>
        <v>#REF!</v>
      </c>
      <c r="H371" s="13" t="e">
        <f t="shared" si="35"/>
        <v>#REF!</v>
      </c>
      <c r="I371" s="13" t="e">
        <f>BAJIO16643561!#REF!</f>
        <v>#REF!</v>
      </c>
      <c r="J371" s="13" t="e">
        <f t="shared" si="32"/>
        <v>#REF!</v>
      </c>
      <c r="K371" s="13" t="e">
        <f t="shared" si="33"/>
        <v>#REF!</v>
      </c>
      <c r="L371" s="13" t="e">
        <f>BAJIO16643561!#REF!</f>
        <v>#REF!</v>
      </c>
      <c r="M371" s="74" t="e">
        <f t="shared" si="34"/>
        <v>#REF!</v>
      </c>
      <c r="N371" s="14"/>
    </row>
    <row r="372" spans="1:14" hidden="1" x14ac:dyDescent="0.25">
      <c r="A372" s="11" t="e">
        <f>BAJIO16643561!#REF!</f>
        <v>#REF!</v>
      </c>
      <c r="B372" s="12"/>
      <c r="C372" s="12" t="e">
        <f>BAJIO16643561!#REF!</f>
        <v>#REF!</v>
      </c>
      <c r="D372" s="12"/>
      <c r="E372" s="69" t="e">
        <f>BAJIO16643561!#REF!</f>
        <v>#REF!</v>
      </c>
      <c r="F372" s="108" t="e">
        <f>BAJIO16643561!#REF!</f>
        <v>#REF!</v>
      </c>
      <c r="G372" s="13" t="e">
        <f t="shared" si="31"/>
        <v>#REF!</v>
      </c>
      <c r="H372" s="13" t="e">
        <f t="shared" si="35"/>
        <v>#REF!</v>
      </c>
      <c r="I372" s="13" t="e">
        <f>BAJIO16643561!#REF!</f>
        <v>#REF!</v>
      </c>
      <c r="J372" s="13" t="e">
        <f t="shared" si="32"/>
        <v>#REF!</v>
      </c>
      <c r="K372" s="13" t="e">
        <f t="shared" si="33"/>
        <v>#REF!</v>
      </c>
      <c r="L372" s="13" t="e">
        <f>BAJIO16643561!#REF!</f>
        <v>#REF!</v>
      </c>
      <c r="M372" s="74" t="e">
        <f t="shared" si="34"/>
        <v>#REF!</v>
      </c>
      <c r="N372" s="14"/>
    </row>
    <row r="373" spans="1:14" hidden="1" x14ac:dyDescent="0.25">
      <c r="A373" s="11" t="e">
        <f>BAJIO16643561!#REF!</f>
        <v>#REF!</v>
      </c>
      <c r="B373" s="12"/>
      <c r="C373" s="12" t="e">
        <f>BAJIO16643561!#REF!</f>
        <v>#REF!</v>
      </c>
      <c r="D373" s="12"/>
      <c r="E373" s="69" t="e">
        <f>BAJIO16643561!#REF!</f>
        <v>#REF!</v>
      </c>
      <c r="F373" s="108" t="e">
        <f>BAJIO16643561!#REF!</f>
        <v>#REF!</v>
      </c>
      <c r="G373" s="13" t="e">
        <f t="shared" si="31"/>
        <v>#REF!</v>
      </c>
      <c r="H373" s="13" t="e">
        <f t="shared" si="35"/>
        <v>#REF!</v>
      </c>
      <c r="I373" s="13" t="e">
        <f>BAJIO16643561!#REF!</f>
        <v>#REF!</v>
      </c>
      <c r="J373" s="13" t="e">
        <f t="shared" si="32"/>
        <v>#REF!</v>
      </c>
      <c r="K373" s="13" t="e">
        <f t="shared" si="33"/>
        <v>#REF!</v>
      </c>
      <c r="L373" s="13" t="e">
        <f>BAJIO16643561!#REF!</f>
        <v>#REF!</v>
      </c>
      <c r="M373" s="74" t="e">
        <f t="shared" si="34"/>
        <v>#REF!</v>
      </c>
      <c r="N373" s="14"/>
    </row>
    <row r="374" spans="1:14" hidden="1" x14ac:dyDescent="0.25">
      <c r="A374" s="11" t="e">
        <f>BAJIO16643561!#REF!</f>
        <v>#REF!</v>
      </c>
      <c r="B374" s="12"/>
      <c r="C374" s="12" t="e">
        <f>BAJIO16643561!#REF!</f>
        <v>#REF!</v>
      </c>
      <c r="D374" s="12"/>
      <c r="E374" s="69" t="e">
        <f>BAJIO16643561!#REF!</f>
        <v>#REF!</v>
      </c>
      <c r="F374" s="108" t="e">
        <f>BAJIO16643561!#REF!</f>
        <v>#REF!</v>
      </c>
      <c r="G374" s="13" t="e">
        <f t="shared" si="31"/>
        <v>#REF!</v>
      </c>
      <c r="H374" s="13" t="e">
        <f t="shared" si="35"/>
        <v>#REF!</v>
      </c>
      <c r="I374" s="13" t="e">
        <f>BAJIO16643561!#REF!</f>
        <v>#REF!</v>
      </c>
      <c r="J374" s="13" t="e">
        <f t="shared" si="32"/>
        <v>#REF!</v>
      </c>
      <c r="K374" s="13" t="e">
        <f t="shared" si="33"/>
        <v>#REF!</v>
      </c>
      <c r="L374" s="13" t="e">
        <f>BAJIO16643561!#REF!</f>
        <v>#REF!</v>
      </c>
      <c r="M374" s="74" t="e">
        <f t="shared" si="34"/>
        <v>#REF!</v>
      </c>
      <c r="N374" s="14"/>
    </row>
    <row r="375" spans="1:14" hidden="1" x14ac:dyDescent="0.25">
      <c r="A375" s="11" t="e">
        <f>BAJIO16643561!#REF!</f>
        <v>#REF!</v>
      </c>
      <c r="B375" s="12"/>
      <c r="C375" s="12" t="e">
        <f>BAJIO16643561!#REF!</f>
        <v>#REF!</v>
      </c>
      <c r="D375" s="12"/>
      <c r="E375" s="69" t="e">
        <f>BAJIO16643561!#REF!</f>
        <v>#REF!</v>
      </c>
      <c r="F375" s="108" t="e">
        <f>BAJIO16643561!#REF!</f>
        <v>#REF!</v>
      </c>
      <c r="G375" s="13" t="e">
        <f t="shared" si="31"/>
        <v>#REF!</v>
      </c>
      <c r="H375" s="13" t="e">
        <f t="shared" si="35"/>
        <v>#REF!</v>
      </c>
      <c r="I375" s="13" t="e">
        <f>BAJIO16643561!#REF!</f>
        <v>#REF!</v>
      </c>
      <c r="J375" s="13" t="e">
        <f t="shared" si="32"/>
        <v>#REF!</v>
      </c>
      <c r="K375" s="13" t="e">
        <f t="shared" si="33"/>
        <v>#REF!</v>
      </c>
      <c r="L375" s="13" t="e">
        <f>BAJIO16643561!#REF!</f>
        <v>#REF!</v>
      </c>
      <c r="M375" s="74" t="e">
        <f t="shared" si="34"/>
        <v>#REF!</v>
      </c>
      <c r="N375" s="14"/>
    </row>
    <row r="376" spans="1:14" hidden="1" x14ac:dyDescent="0.25">
      <c r="A376" s="11" t="e">
        <f>BAJIO16643561!#REF!</f>
        <v>#REF!</v>
      </c>
      <c r="B376" s="12"/>
      <c r="C376" s="12" t="e">
        <f>BAJIO16643561!#REF!</f>
        <v>#REF!</v>
      </c>
      <c r="D376" s="12"/>
      <c r="E376" s="69" t="e">
        <f>BAJIO16643561!#REF!</f>
        <v>#REF!</v>
      </c>
      <c r="F376" s="108" t="e">
        <f>BAJIO16643561!#REF!</f>
        <v>#REF!</v>
      </c>
      <c r="G376" s="13" t="e">
        <f t="shared" si="31"/>
        <v>#REF!</v>
      </c>
      <c r="H376" s="13" t="e">
        <f t="shared" si="35"/>
        <v>#REF!</v>
      </c>
      <c r="I376" s="13" t="e">
        <f>BAJIO16643561!#REF!</f>
        <v>#REF!</v>
      </c>
      <c r="J376" s="13" t="e">
        <f t="shared" si="32"/>
        <v>#REF!</v>
      </c>
      <c r="K376" s="13" t="e">
        <f t="shared" si="33"/>
        <v>#REF!</v>
      </c>
      <c r="L376" s="13" t="e">
        <f>BAJIO16643561!#REF!</f>
        <v>#REF!</v>
      </c>
      <c r="M376" s="74" t="e">
        <f t="shared" si="34"/>
        <v>#REF!</v>
      </c>
      <c r="N376" s="14"/>
    </row>
    <row r="377" spans="1:14" hidden="1" x14ac:dyDescent="0.25">
      <c r="A377" s="11" t="e">
        <f>BAJIO16643561!#REF!</f>
        <v>#REF!</v>
      </c>
      <c r="B377" s="12"/>
      <c r="C377" s="12" t="e">
        <f>BAJIO16643561!#REF!</f>
        <v>#REF!</v>
      </c>
      <c r="D377" s="12"/>
      <c r="E377" s="69" t="e">
        <f>BAJIO16643561!#REF!</f>
        <v>#REF!</v>
      </c>
      <c r="F377" s="108" t="e">
        <f>BAJIO16643561!#REF!</f>
        <v>#REF!</v>
      </c>
      <c r="G377" s="13" t="e">
        <f t="shared" ref="G377:G440" si="36">I377/1.16</f>
        <v>#REF!</v>
      </c>
      <c r="H377" s="13" t="e">
        <f t="shared" si="35"/>
        <v>#REF!</v>
      </c>
      <c r="I377" s="13" t="e">
        <f>BAJIO16643561!#REF!</f>
        <v>#REF!</v>
      </c>
      <c r="J377" s="13" t="e">
        <f t="shared" ref="J377:J440" si="37">L377/1.16</f>
        <v>#REF!</v>
      </c>
      <c r="K377" s="13" t="e">
        <f t="shared" si="33"/>
        <v>#REF!</v>
      </c>
      <c r="L377" s="13" t="e">
        <f>BAJIO16643561!#REF!</f>
        <v>#REF!</v>
      </c>
      <c r="M377" s="74" t="e">
        <f t="shared" si="34"/>
        <v>#REF!</v>
      </c>
      <c r="N377" s="14"/>
    </row>
    <row r="378" spans="1:14" hidden="1" x14ac:dyDescent="0.25">
      <c r="A378" s="11" t="e">
        <f>BAJIO16643561!#REF!</f>
        <v>#REF!</v>
      </c>
      <c r="B378" s="12"/>
      <c r="C378" s="12" t="e">
        <f>BAJIO16643561!#REF!</f>
        <v>#REF!</v>
      </c>
      <c r="D378" s="12"/>
      <c r="E378" s="69" t="e">
        <f>BAJIO16643561!#REF!</f>
        <v>#REF!</v>
      </c>
      <c r="F378" s="108" t="e">
        <f>BAJIO16643561!#REF!</f>
        <v>#REF!</v>
      </c>
      <c r="G378" s="13" t="e">
        <f t="shared" si="36"/>
        <v>#REF!</v>
      </c>
      <c r="H378" s="13" t="e">
        <f t="shared" si="35"/>
        <v>#REF!</v>
      </c>
      <c r="I378" s="13" t="e">
        <f>BAJIO16643561!#REF!</f>
        <v>#REF!</v>
      </c>
      <c r="J378" s="13" t="e">
        <f t="shared" si="37"/>
        <v>#REF!</v>
      </c>
      <c r="K378" s="13" t="e">
        <f t="shared" si="33"/>
        <v>#REF!</v>
      </c>
      <c r="L378" s="13" t="e">
        <f>BAJIO16643561!#REF!</f>
        <v>#REF!</v>
      </c>
      <c r="M378" s="74" t="e">
        <f t="shared" si="34"/>
        <v>#REF!</v>
      </c>
      <c r="N378" s="14"/>
    </row>
    <row r="379" spans="1:14" hidden="1" x14ac:dyDescent="0.25">
      <c r="A379" s="11" t="e">
        <f>BAJIO16643561!#REF!</f>
        <v>#REF!</v>
      </c>
      <c r="B379" s="12"/>
      <c r="C379" s="12" t="e">
        <f>BAJIO16643561!#REF!</f>
        <v>#REF!</v>
      </c>
      <c r="D379" s="12"/>
      <c r="E379" s="69" t="e">
        <f>BAJIO16643561!#REF!</f>
        <v>#REF!</v>
      </c>
      <c r="F379" s="108" t="e">
        <f>BAJIO16643561!#REF!</f>
        <v>#REF!</v>
      </c>
      <c r="G379" s="13" t="e">
        <f t="shared" si="36"/>
        <v>#REF!</v>
      </c>
      <c r="H379" s="13" t="e">
        <f t="shared" si="35"/>
        <v>#REF!</v>
      </c>
      <c r="I379" s="13" t="e">
        <f>BAJIO16643561!#REF!</f>
        <v>#REF!</v>
      </c>
      <c r="J379" s="13" t="e">
        <f t="shared" si="37"/>
        <v>#REF!</v>
      </c>
      <c r="K379" s="13" t="e">
        <f t="shared" si="33"/>
        <v>#REF!</v>
      </c>
      <c r="L379" s="13" t="e">
        <f>BAJIO16643561!#REF!</f>
        <v>#REF!</v>
      </c>
      <c r="M379" s="74" t="e">
        <f t="shared" si="34"/>
        <v>#REF!</v>
      </c>
      <c r="N379" s="14"/>
    </row>
    <row r="380" spans="1:14" hidden="1" x14ac:dyDescent="0.25">
      <c r="A380" s="11" t="e">
        <f>BAJIO16643561!#REF!</f>
        <v>#REF!</v>
      </c>
      <c r="B380" s="12"/>
      <c r="C380" s="12" t="e">
        <f>BAJIO16643561!#REF!</f>
        <v>#REF!</v>
      </c>
      <c r="D380" s="12"/>
      <c r="E380" s="69" t="e">
        <f>BAJIO16643561!#REF!</f>
        <v>#REF!</v>
      </c>
      <c r="F380" s="108" t="e">
        <f>BAJIO16643561!#REF!</f>
        <v>#REF!</v>
      </c>
      <c r="G380" s="13" t="e">
        <f t="shared" si="36"/>
        <v>#REF!</v>
      </c>
      <c r="H380" s="13" t="e">
        <f t="shared" si="35"/>
        <v>#REF!</v>
      </c>
      <c r="I380" s="13" t="e">
        <f>BAJIO16643561!#REF!</f>
        <v>#REF!</v>
      </c>
      <c r="J380" s="13" t="e">
        <f t="shared" si="37"/>
        <v>#REF!</v>
      </c>
      <c r="K380" s="13" t="e">
        <f t="shared" si="33"/>
        <v>#REF!</v>
      </c>
      <c r="L380" s="13" t="e">
        <f>BAJIO16643561!#REF!</f>
        <v>#REF!</v>
      </c>
      <c r="M380" s="74" t="e">
        <f t="shared" si="34"/>
        <v>#REF!</v>
      </c>
      <c r="N380" s="14"/>
    </row>
    <row r="381" spans="1:14" hidden="1" x14ac:dyDescent="0.25">
      <c r="A381" s="11" t="e">
        <f>BAJIO16643561!#REF!</f>
        <v>#REF!</v>
      </c>
      <c r="B381" s="12"/>
      <c r="C381" s="12" t="e">
        <f>BAJIO16643561!#REF!</f>
        <v>#REF!</v>
      </c>
      <c r="D381" s="12"/>
      <c r="E381" s="69" t="e">
        <f>BAJIO16643561!#REF!</f>
        <v>#REF!</v>
      </c>
      <c r="F381" s="108" t="e">
        <f>BAJIO16643561!#REF!</f>
        <v>#REF!</v>
      </c>
      <c r="G381" s="13" t="e">
        <f t="shared" si="36"/>
        <v>#REF!</v>
      </c>
      <c r="H381" s="13" t="e">
        <f t="shared" si="35"/>
        <v>#REF!</v>
      </c>
      <c r="I381" s="13" t="e">
        <f>BAJIO16643561!#REF!</f>
        <v>#REF!</v>
      </c>
      <c r="J381" s="13" t="e">
        <f t="shared" si="37"/>
        <v>#REF!</v>
      </c>
      <c r="K381" s="13" t="e">
        <f t="shared" si="33"/>
        <v>#REF!</v>
      </c>
      <c r="L381" s="13" t="e">
        <f>BAJIO16643561!#REF!</f>
        <v>#REF!</v>
      </c>
      <c r="M381" s="74" t="e">
        <f t="shared" si="34"/>
        <v>#REF!</v>
      </c>
      <c r="N381" s="14"/>
    </row>
    <row r="382" spans="1:14" hidden="1" x14ac:dyDescent="0.25">
      <c r="A382" s="11" t="e">
        <f>BAJIO16643561!#REF!</f>
        <v>#REF!</v>
      </c>
      <c r="B382" s="12"/>
      <c r="C382" s="12" t="e">
        <f>BAJIO16643561!#REF!</f>
        <v>#REF!</v>
      </c>
      <c r="D382" s="12"/>
      <c r="E382" s="69" t="e">
        <f>BAJIO16643561!#REF!</f>
        <v>#REF!</v>
      </c>
      <c r="F382" s="108" t="e">
        <f>BAJIO16643561!#REF!</f>
        <v>#REF!</v>
      </c>
      <c r="G382" s="13" t="e">
        <f t="shared" si="36"/>
        <v>#REF!</v>
      </c>
      <c r="H382" s="13" t="e">
        <f t="shared" si="35"/>
        <v>#REF!</v>
      </c>
      <c r="I382" s="13" t="e">
        <f>BAJIO16643561!#REF!</f>
        <v>#REF!</v>
      </c>
      <c r="J382" s="13" t="e">
        <f t="shared" si="37"/>
        <v>#REF!</v>
      </c>
      <c r="K382" s="13" t="e">
        <f t="shared" si="33"/>
        <v>#REF!</v>
      </c>
      <c r="L382" s="13" t="e">
        <f>BAJIO16643561!#REF!</f>
        <v>#REF!</v>
      </c>
      <c r="M382" s="74" t="e">
        <f t="shared" si="34"/>
        <v>#REF!</v>
      </c>
      <c r="N382" s="14"/>
    </row>
    <row r="383" spans="1:14" hidden="1" x14ac:dyDescent="0.25">
      <c r="A383" s="11" t="e">
        <f>BAJIO16643561!#REF!</f>
        <v>#REF!</v>
      </c>
      <c r="B383" s="12"/>
      <c r="C383" s="12" t="e">
        <f>BAJIO16643561!#REF!</f>
        <v>#REF!</v>
      </c>
      <c r="D383" s="12"/>
      <c r="E383" s="69" t="e">
        <f>BAJIO16643561!#REF!</f>
        <v>#REF!</v>
      </c>
      <c r="F383" s="108" t="e">
        <f>BAJIO16643561!#REF!</f>
        <v>#REF!</v>
      </c>
      <c r="G383" s="13" t="e">
        <f t="shared" si="36"/>
        <v>#REF!</v>
      </c>
      <c r="H383" s="13" t="e">
        <f t="shared" si="35"/>
        <v>#REF!</v>
      </c>
      <c r="I383" s="13" t="e">
        <f>BAJIO16643561!#REF!</f>
        <v>#REF!</v>
      </c>
      <c r="J383" s="13" t="e">
        <f t="shared" si="37"/>
        <v>#REF!</v>
      </c>
      <c r="K383" s="13" t="e">
        <f t="shared" si="33"/>
        <v>#REF!</v>
      </c>
      <c r="L383" s="13" t="e">
        <f>BAJIO16643561!#REF!</f>
        <v>#REF!</v>
      </c>
      <c r="M383" s="74" t="e">
        <f t="shared" si="34"/>
        <v>#REF!</v>
      </c>
      <c r="N383" s="14"/>
    </row>
    <row r="384" spans="1:14" hidden="1" x14ac:dyDescent="0.25">
      <c r="A384" s="11" t="e">
        <f>BAJIO16643561!#REF!</f>
        <v>#REF!</v>
      </c>
      <c r="B384" s="12"/>
      <c r="C384" s="12" t="e">
        <f>BAJIO16643561!#REF!</f>
        <v>#REF!</v>
      </c>
      <c r="D384" s="12"/>
      <c r="E384" s="69" t="e">
        <f>BAJIO16643561!#REF!</f>
        <v>#REF!</v>
      </c>
      <c r="F384" s="108" t="e">
        <f>BAJIO16643561!#REF!</f>
        <v>#REF!</v>
      </c>
      <c r="G384" s="13" t="e">
        <f t="shared" si="36"/>
        <v>#REF!</v>
      </c>
      <c r="H384" s="13" t="e">
        <f t="shared" si="35"/>
        <v>#REF!</v>
      </c>
      <c r="I384" s="13" t="e">
        <f>BAJIO16643561!#REF!</f>
        <v>#REF!</v>
      </c>
      <c r="J384" s="13" t="e">
        <f t="shared" si="37"/>
        <v>#REF!</v>
      </c>
      <c r="K384" s="13" t="e">
        <f t="shared" si="33"/>
        <v>#REF!</v>
      </c>
      <c r="L384" s="13" t="e">
        <f>BAJIO16643561!#REF!</f>
        <v>#REF!</v>
      </c>
      <c r="M384" s="74" t="e">
        <f t="shared" si="34"/>
        <v>#REF!</v>
      </c>
      <c r="N384" s="14"/>
    </row>
    <row r="385" spans="1:14" hidden="1" x14ac:dyDescent="0.25">
      <c r="A385" s="11" t="e">
        <f>BAJIO16643561!#REF!</f>
        <v>#REF!</v>
      </c>
      <c r="B385" s="12"/>
      <c r="C385" s="12" t="e">
        <f>BAJIO16643561!#REF!</f>
        <v>#REF!</v>
      </c>
      <c r="D385" s="12"/>
      <c r="E385" s="69" t="e">
        <f>BAJIO16643561!#REF!</f>
        <v>#REF!</v>
      </c>
      <c r="F385" s="108" t="e">
        <f>BAJIO16643561!#REF!</f>
        <v>#REF!</v>
      </c>
      <c r="G385" s="13" t="e">
        <f t="shared" si="36"/>
        <v>#REF!</v>
      </c>
      <c r="H385" s="13" t="e">
        <f t="shared" si="35"/>
        <v>#REF!</v>
      </c>
      <c r="I385" s="13" t="e">
        <f>BAJIO16643561!#REF!</f>
        <v>#REF!</v>
      </c>
      <c r="J385" s="13" t="e">
        <f t="shared" si="37"/>
        <v>#REF!</v>
      </c>
      <c r="K385" s="13" t="e">
        <f t="shared" si="33"/>
        <v>#REF!</v>
      </c>
      <c r="L385" s="13" t="e">
        <f>BAJIO16643561!#REF!</f>
        <v>#REF!</v>
      </c>
      <c r="M385" s="74" t="e">
        <f t="shared" si="34"/>
        <v>#REF!</v>
      </c>
      <c r="N385" s="14"/>
    </row>
    <row r="386" spans="1:14" hidden="1" x14ac:dyDescent="0.25">
      <c r="A386" s="11" t="e">
        <f>BAJIO16643561!#REF!</f>
        <v>#REF!</v>
      </c>
      <c r="B386" s="12"/>
      <c r="C386" s="12" t="e">
        <f>BAJIO16643561!#REF!</f>
        <v>#REF!</v>
      </c>
      <c r="D386" s="12"/>
      <c r="E386" s="69" t="e">
        <f>BAJIO16643561!#REF!</f>
        <v>#REF!</v>
      </c>
      <c r="F386" s="108" t="e">
        <f>BAJIO16643561!#REF!</f>
        <v>#REF!</v>
      </c>
      <c r="G386" s="13" t="e">
        <f t="shared" si="36"/>
        <v>#REF!</v>
      </c>
      <c r="H386" s="13" t="e">
        <f t="shared" si="35"/>
        <v>#REF!</v>
      </c>
      <c r="I386" s="13" t="e">
        <f>BAJIO16643561!#REF!</f>
        <v>#REF!</v>
      </c>
      <c r="J386" s="13" t="e">
        <f t="shared" si="37"/>
        <v>#REF!</v>
      </c>
      <c r="K386" s="13" t="e">
        <f t="shared" si="33"/>
        <v>#REF!</v>
      </c>
      <c r="L386" s="13" t="e">
        <f>BAJIO16643561!#REF!</f>
        <v>#REF!</v>
      </c>
      <c r="M386" s="74" t="e">
        <f t="shared" si="34"/>
        <v>#REF!</v>
      </c>
      <c r="N386" s="14"/>
    </row>
    <row r="387" spans="1:14" hidden="1" x14ac:dyDescent="0.25">
      <c r="A387" s="11" t="e">
        <f>BAJIO16643561!#REF!</f>
        <v>#REF!</v>
      </c>
      <c r="B387" s="12"/>
      <c r="C387" s="12" t="e">
        <f>BAJIO16643561!#REF!</f>
        <v>#REF!</v>
      </c>
      <c r="D387" s="12"/>
      <c r="E387" s="69" t="e">
        <f>BAJIO16643561!#REF!</f>
        <v>#REF!</v>
      </c>
      <c r="F387" s="108" t="e">
        <f>BAJIO16643561!#REF!</f>
        <v>#REF!</v>
      </c>
      <c r="G387" s="13" t="e">
        <f t="shared" si="36"/>
        <v>#REF!</v>
      </c>
      <c r="H387" s="13" t="e">
        <f t="shared" si="35"/>
        <v>#REF!</v>
      </c>
      <c r="I387" s="13" t="e">
        <f>BAJIO16643561!#REF!</f>
        <v>#REF!</v>
      </c>
      <c r="J387" s="13" t="e">
        <f t="shared" si="37"/>
        <v>#REF!</v>
      </c>
      <c r="K387" s="13" t="e">
        <f t="shared" si="33"/>
        <v>#REF!</v>
      </c>
      <c r="L387" s="13" t="e">
        <f>BAJIO16643561!#REF!</f>
        <v>#REF!</v>
      </c>
      <c r="M387" s="74" t="e">
        <f t="shared" si="34"/>
        <v>#REF!</v>
      </c>
      <c r="N387" s="14"/>
    </row>
    <row r="388" spans="1:14" hidden="1" x14ac:dyDescent="0.25">
      <c r="A388" s="11" t="e">
        <f>BAJIO16643561!#REF!</f>
        <v>#REF!</v>
      </c>
      <c r="B388" s="12"/>
      <c r="C388" s="12" t="e">
        <f>BAJIO16643561!#REF!</f>
        <v>#REF!</v>
      </c>
      <c r="D388" s="12"/>
      <c r="E388" s="69" t="e">
        <f>BAJIO16643561!#REF!</f>
        <v>#REF!</v>
      </c>
      <c r="F388" s="108" t="e">
        <f>BAJIO16643561!#REF!</f>
        <v>#REF!</v>
      </c>
      <c r="G388" s="13" t="e">
        <f t="shared" si="36"/>
        <v>#REF!</v>
      </c>
      <c r="H388" s="13" t="e">
        <f t="shared" si="35"/>
        <v>#REF!</v>
      </c>
      <c r="I388" s="13" t="e">
        <f>BAJIO16643561!#REF!</f>
        <v>#REF!</v>
      </c>
      <c r="J388" s="13" t="e">
        <f t="shared" si="37"/>
        <v>#REF!</v>
      </c>
      <c r="K388" s="13" t="e">
        <f t="shared" ref="K388:K451" si="38">J388*0.16</f>
        <v>#REF!</v>
      </c>
      <c r="L388" s="13" t="e">
        <f>BAJIO16643561!#REF!</f>
        <v>#REF!</v>
      </c>
      <c r="M388" s="74" t="e">
        <f t="shared" si="34"/>
        <v>#REF!</v>
      </c>
      <c r="N388" s="14"/>
    </row>
    <row r="389" spans="1:14" hidden="1" x14ac:dyDescent="0.25">
      <c r="A389" s="11" t="e">
        <f>BAJIO16643561!#REF!</f>
        <v>#REF!</v>
      </c>
      <c r="B389" s="12"/>
      <c r="C389" s="12" t="e">
        <f>BAJIO16643561!#REF!</f>
        <v>#REF!</v>
      </c>
      <c r="D389" s="12"/>
      <c r="E389" s="69" t="e">
        <f>BAJIO16643561!#REF!</f>
        <v>#REF!</v>
      </c>
      <c r="F389" s="108" t="e">
        <f>BAJIO16643561!#REF!</f>
        <v>#REF!</v>
      </c>
      <c r="G389" s="13" t="e">
        <f t="shared" si="36"/>
        <v>#REF!</v>
      </c>
      <c r="H389" s="13" t="e">
        <f t="shared" si="35"/>
        <v>#REF!</v>
      </c>
      <c r="I389" s="13" t="e">
        <f>BAJIO16643561!#REF!</f>
        <v>#REF!</v>
      </c>
      <c r="J389" s="13" t="e">
        <f t="shared" si="37"/>
        <v>#REF!</v>
      </c>
      <c r="K389" s="13" t="e">
        <f t="shared" si="38"/>
        <v>#REF!</v>
      </c>
      <c r="L389" s="13" t="e">
        <f>BAJIO16643561!#REF!</f>
        <v>#REF!</v>
      </c>
      <c r="M389" s="74" t="e">
        <f t="shared" ref="M389:M452" si="39">M388+I389-L389</f>
        <v>#REF!</v>
      </c>
      <c r="N389" s="14"/>
    </row>
    <row r="390" spans="1:14" hidden="1" x14ac:dyDescent="0.25">
      <c r="A390" s="11" t="e">
        <f>BAJIO16643561!#REF!</f>
        <v>#REF!</v>
      </c>
      <c r="B390" s="12"/>
      <c r="C390" s="12" t="e">
        <f>BAJIO16643561!#REF!</f>
        <v>#REF!</v>
      </c>
      <c r="D390" s="12"/>
      <c r="E390" s="69" t="e">
        <f>BAJIO16643561!#REF!</f>
        <v>#REF!</v>
      </c>
      <c r="F390" s="108" t="e">
        <f>BAJIO16643561!#REF!</f>
        <v>#REF!</v>
      </c>
      <c r="G390" s="13" t="e">
        <f t="shared" si="36"/>
        <v>#REF!</v>
      </c>
      <c r="H390" s="13" t="e">
        <f t="shared" si="35"/>
        <v>#REF!</v>
      </c>
      <c r="I390" s="13" t="e">
        <f>BAJIO16643561!#REF!</f>
        <v>#REF!</v>
      </c>
      <c r="J390" s="13" t="e">
        <f t="shared" si="37"/>
        <v>#REF!</v>
      </c>
      <c r="K390" s="13" t="e">
        <f t="shared" si="38"/>
        <v>#REF!</v>
      </c>
      <c r="L390" s="13" t="e">
        <f>BAJIO16643561!#REF!</f>
        <v>#REF!</v>
      </c>
      <c r="M390" s="74" t="e">
        <f t="shared" si="39"/>
        <v>#REF!</v>
      </c>
      <c r="N390" s="14"/>
    </row>
    <row r="391" spans="1:14" hidden="1" x14ac:dyDescent="0.25">
      <c r="A391" s="11" t="e">
        <f>BAJIO16643561!#REF!</f>
        <v>#REF!</v>
      </c>
      <c r="B391" s="12"/>
      <c r="C391" s="12" t="e">
        <f>BAJIO16643561!#REF!</f>
        <v>#REF!</v>
      </c>
      <c r="D391" s="12"/>
      <c r="E391" s="69" t="e">
        <f>BAJIO16643561!#REF!</f>
        <v>#REF!</v>
      </c>
      <c r="F391" s="108" t="e">
        <f>BAJIO16643561!#REF!</f>
        <v>#REF!</v>
      </c>
      <c r="G391" s="13" t="e">
        <f t="shared" si="36"/>
        <v>#REF!</v>
      </c>
      <c r="H391" s="13" t="e">
        <f t="shared" si="35"/>
        <v>#REF!</v>
      </c>
      <c r="I391" s="13" t="e">
        <f>BAJIO16643561!#REF!</f>
        <v>#REF!</v>
      </c>
      <c r="J391" s="13" t="e">
        <f t="shared" si="37"/>
        <v>#REF!</v>
      </c>
      <c r="K391" s="13" t="e">
        <f t="shared" si="38"/>
        <v>#REF!</v>
      </c>
      <c r="L391" s="13" t="e">
        <f>BAJIO16643561!#REF!</f>
        <v>#REF!</v>
      </c>
      <c r="M391" s="74" t="e">
        <f t="shared" si="39"/>
        <v>#REF!</v>
      </c>
      <c r="N391" s="14"/>
    </row>
    <row r="392" spans="1:14" hidden="1" x14ac:dyDescent="0.25">
      <c r="A392" s="11" t="e">
        <f>BAJIO16643561!#REF!</f>
        <v>#REF!</v>
      </c>
      <c r="B392" s="12"/>
      <c r="C392" s="12" t="e">
        <f>BAJIO16643561!#REF!</f>
        <v>#REF!</v>
      </c>
      <c r="D392" s="12"/>
      <c r="E392" s="69" t="e">
        <f>BAJIO16643561!#REF!</f>
        <v>#REF!</v>
      </c>
      <c r="F392" s="108" t="e">
        <f>BAJIO16643561!#REF!</f>
        <v>#REF!</v>
      </c>
      <c r="G392" s="13" t="e">
        <f t="shared" si="36"/>
        <v>#REF!</v>
      </c>
      <c r="H392" s="13" t="e">
        <f t="shared" si="35"/>
        <v>#REF!</v>
      </c>
      <c r="I392" s="13" t="e">
        <f>BAJIO16643561!#REF!</f>
        <v>#REF!</v>
      </c>
      <c r="J392" s="13" t="e">
        <f t="shared" si="37"/>
        <v>#REF!</v>
      </c>
      <c r="K392" s="13" t="e">
        <f t="shared" si="38"/>
        <v>#REF!</v>
      </c>
      <c r="L392" s="13" t="e">
        <f>BAJIO16643561!#REF!</f>
        <v>#REF!</v>
      </c>
      <c r="M392" s="74" t="e">
        <f t="shared" si="39"/>
        <v>#REF!</v>
      </c>
      <c r="N392" s="14"/>
    </row>
    <row r="393" spans="1:14" hidden="1" x14ac:dyDescent="0.25">
      <c r="A393" s="11" t="e">
        <f>BAJIO16643561!#REF!</f>
        <v>#REF!</v>
      </c>
      <c r="B393" s="12"/>
      <c r="C393" s="12" t="e">
        <f>BAJIO16643561!#REF!</f>
        <v>#REF!</v>
      </c>
      <c r="D393" s="12"/>
      <c r="E393" s="69" t="e">
        <f>BAJIO16643561!#REF!</f>
        <v>#REF!</v>
      </c>
      <c r="F393" s="108" t="e">
        <f>BAJIO16643561!#REF!</f>
        <v>#REF!</v>
      </c>
      <c r="G393" s="13" t="e">
        <f t="shared" si="36"/>
        <v>#REF!</v>
      </c>
      <c r="H393" s="13" t="e">
        <f t="shared" si="35"/>
        <v>#REF!</v>
      </c>
      <c r="I393" s="13" t="e">
        <f>BAJIO16643561!#REF!</f>
        <v>#REF!</v>
      </c>
      <c r="J393" s="13" t="e">
        <f t="shared" si="37"/>
        <v>#REF!</v>
      </c>
      <c r="K393" s="13" t="e">
        <f t="shared" si="38"/>
        <v>#REF!</v>
      </c>
      <c r="L393" s="13" t="e">
        <f>BAJIO16643561!#REF!</f>
        <v>#REF!</v>
      </c>
      <c r="M393" s="74" t="e">
        <f t="shared" si="39"/>
        <v>#REF!</v>
      </c>
      <c r="N393" s="14"/>
    </row>
    <row r="394" spans="1:14" hidden="1" x14ac:dyDescent="0.25">
      <c r="A394" s="11" t="e">
        <f>BAJIO16643561!#REF!</f>
        <v>#REF!</v>
      </c>
      <c r="B394" s="12"/>
      <c r="C394" s="12" t="e">
        <f>BAJIO16643561!#REF!</f>
        <v>#REF!</v>
      </c>
      <c r="D394" s="12"/>
      <c r="E394" s="69" t="e">
        <f>BAJIO16643561!#REF!</f>
        <v>#REF!</v>
      </c>
      <c r="F394" s="108" t="e">
        <f>BAJIO16643561!#REF!</f>
        <v>#REF!</v>
      </c>
      <c r="G394" s="13" t="e">
        <f t="shared" si="36"/>
        <v>#REF!</v>
      </c>
      <c r="H394" s="13" t="e">
        <f t="shared" si="35"/>
        <v>#REF!</v>
      </c>
      <c r="I394" s="13" t="e">
        <f>BAJIO16643561!#REF!</f>
        <v>#REF!</v>
      </c>
      <c r="J394" s="13" t="e">
        <f t="shared" si="37"/>
        <v>#REF!</v>
      </c>
      <c r="K394" s="13" t="e">
        <f t="shared" si="38"/>
        <v>#REF!</v>
      </c>
      <c r="L394" s="13" t="e">
        <f>BAJIO16643561!#REF!</f>
        <v>#REF!</v>
      </c>
      <c r="M394" s="74" t="e">
        <f t="shared" si="39"/>
        <v>#REF!</v>
      </c>
      <c r="N394" s="14"/>
    </row>
    <row r="395" spans="1:14" hidden="1" x14ac:dyDescent="0.25">
      <c r="A395" s="11" t="e">
        <f>BAJIO16643561!#REF!</f>
        <v>#REF!</v>
      </c>
      <c r="B395" s="12"/>
      <c r="C395" s="12" t="e">
        <f>BAJIO16643561!#REF!</f>
        <v>#REF!</v>
      </c>
      <c r="D395" s="12"/>
      <c r="E395" s="69" t="e">
        <f>BAJIO16643561!#REF!</f>
        <v>#REF!</v>
      </c>
      <c r="F395" s="108" t="e">
        <f>BAJIO16643561!#REF!</f>
        <v>#REF!</v>
      </c>
      <c r="G395" s="13" t="e">
        <f t="shared" si="36"/>
        <v>#REF!</v>
      </c>
      <c r="H395" s="13" t="e">
        <f t="shared" si="35"/>
        <v>#REF!</v>
      </c>
      <c r="I395" s="13" t="e">
        <f>BAJIO16643561!#REF!</f>
        <v>#REF!</v>
      </c>
      <c r="J395" s="13" t="e">
        <f t="shared" si="37"/>
        <v>#REF!</v>
      </c>
      <c r="K395" s="13" t="e">
        <f t="shared" si="38"/>
        <v>#REF!</v>
      </c>
      <c r="L395" s="13" t="e">
        <f>BAJIO16643561!#REF!</f>
        <v>#REF!</v>
      </c>
      <c r="M395" s="74" t="e">
        <f t="shared" si="39"/>
        <v>#REF!</v>
      </c>
      <c r="N395" s="14"/>
    </row>
    <row r="396" spans="1:14" hidden="1" x14ac:dyDescent="0.25">
      <c r="A396" s="11" t="e">
        <f>BAJIO16643561!#REF!</f>
        <v>#REF!</v>
      </c>
      <c r="B396" s="12"/>
      <c r="C396" s="12" t="e">
        <f>BAJIO16643561!#REF!</f>
        <v>#REF!</v>
      </c>
      <c r="D396" s="12"/>
      <c r="E396" s="69" t="e">
        <f>BAJIO16643561!#REF!</f>
        <v>#REF!</v>
      </c>
      <c r="F396" s="108" t="e">
        <f>BAJIO16643561!#REF!</f>
        <v>#REF!</v>
      </c>
      <c r="G396" s="13" t="e">
        <f t="shared" si="36"/>
        <v>#REF!</v>
      </c>
      <c r="H396" s="13" t="e">
        <f t="shared" si="35"/>
        <v>#REF!</v>
      </c>
      <c r="I396" s="13" t="e">
        <f>BAJIO16643561!#REF!</f>
        <v>#REF!</v>
      </c>
      <c r="J396" s="13" t="e">
        <f t="shared" si="37"/>
        <v>#REF!</v>
      </c>
      <c r="K396" s="13" t="e">
        <f t="shared" si="38"/>
        <v>#REF!</v>
      </c>
      <c r="L396" s="13" t="e">
        <f>BAJIO16643561!#REF!</f>
        <v>#REF!</v>
      </c>
      <c r="M396" s="74" t="e">
        <f t="shared" si="39"/>
        <v>#REF!</v>
      </c>
      <c r="N396" s="14"/>
    </row>
    <row r="397" spans="1:14" hidden="1" x14ac:dyDescent="0.25">
      <c r="A397" s="11" t="e">
        <f>BAJIO16643561!#REF!</f>
        <v>#REF!</v>
      </c>
      <c r="B397" s="12"/>
      <c r="C397" s="12" t="e">
        <f>BAJIO16643561!#REF!</f>
        <v>#REF!</v>
      </c>
      <c r="D397" s="12"/>
      <c r="E397" s="69" t="e">
        <f>BAJIO16643561!#REF!</f>
        <v>#REF!</v>
      </c>
      <c r="F397" s="108" t="e">
        <f>BAJIO16643561!#REF!</f>
        <v>#REF!</v>
      </c>
      <c r="G397" s="13" t="e">
        <f t="shared" si="36"/>
        <v>#REF!</v>
      </c>
      <c r="H397" s="13" t="e">
        <f t="shared" si="35"/>
        <v>#REF!</v>
      </c>
      <c r="I397" s="13" t="e">
        <f>BAJIO16643561!#REF!</f>
        <v>#REF!</v>
      </c>
      <c r="J397" s="13" t="e">
        <f t="shared" si="37"/>
        <v>#REF!</v>
      </c>
      <c r="K397" s="13" t="e">
        <f t="shared" si="38"/>
        <v>#REF!</v>
      </c>
      <c r="L397" s="13" t="e">
        <f>BAJIO16643561!#REF!</f>
        <v>#REF!</v>
      </c>
      <c r="M397" s="74" t="e">
        <f t="shared" si="39"/>
        <v>#REF!</v>
      </c>
      <c r="N397" s="14"/>
    </row>
    <row r="398" spans="1:14" hidden="1" x14ac:dyDescent="0.25">
      <c r="A398" s="11" t="e">
        <f>BAJIO16643561!#REF!</f>
        <v>#REF!</v>
      </c>
      <c r="B398" s="12"/>
      <c r="C398" s="12" t="e">
        <f>BAJIO16643561!#REF!</f>
        <v>#REF!</v>
      </c>
      <c r="D398" s="12"/>
      <c r="E398" s="69" t="e">
        <f>BAJIO16643561!#REF!</f>
        <v>#REF!</v>
      </c>
      <c r="F398" s="108" t="e">
        <f>BAJIO16643561!#REF!</f>
        <v>#REF!</v>
      </c>
      <c r="G398" s="13" t="e">
        <f t="shared" si="36"/>
        <v>#REF!</v>
      </c>
      <c r="H398" s="13" t="e">
        <f t="shared" si="35"/>
        <v>#REF!</v>
      </c>
      <c r="I398" s="13" t="e">
        <f>BAJIO16643561!#REF!</f>
        <v>#REF!</v>
      </c>
      <c r="J398" s="13" t="e">
        <f t="shared" si="37"/>
        <v>#REF!</v>
      </c>
      <c r="K398" s="13" t="e">
        <f t="shared" si="38"/>
        <v>#REF!</v>
      </c>
      <c r="L398" s="13" t="e">
        <f>BAJIO16643561!#REF!</f>
        <v>#REF!</v>
      </c>
      <c r="M398" s="74" t="e">
        <f t="shared" si="39"/>
        <v>#REF!</v>
      </c>
      <c r="N398" s="14"/>
    </row>
    <row r="399" spans="1:14" hidden="1" x14ac:dyDescent="0.25">
      <c r="A399" s="11" t="e">
        <f>BAJIO16643561!#REF!</f>
        <v>#REF!</v>
      </c>
      <c r="B399" s="12"/>
      <c r="C399" s="12" t="e">
        <f>BAJIO16643561!#REF!</f>
        <v>#REF!</v>
      </c>
      <c r="D399" s="12"/>
      <c r="E399" s="69" t="e">
        <f>BAJIO16643561!#REF!</f>
        <v>#REF!</v>
      </c>
      <c r="F399" s="108" t="e">
        <f>BAJIO16643561!#REF!</f>
        <v>#REF!</v>
      </c>
      <c r="G399" s="13" t="e">
        <f t="shared" si="36"/>
        <v>#REF!</v>
      </c>
      <c r="H399" s="13" t="e">
        <f t="shared" si="35"/>
        <v>#REF!</v>
      </c>
      <c r="I399" s="13" t="e">
        <f>BAJIO16643561!#REF!</f>
        <v>#REF!</v>
      </c>
      <c r="J399" s="13" t="e">
        <f t="shared" si="37"/>
        <v>#REF!</v>
      </c>
      <c r="K399" s="13" t="e">
        <f t="shared" si="38"/>
        <v>#REF!</v>
      </c>
      <c r="L399" s="13" t="e">
        <f>BAJIO16643561!#REF!</f>
        <v>#REF!</v>
      </c>
      <c r="M399" s="74" t="e">
        <f t="shared" si="39"/>
        <v>#REF!</v>
      </c>
      <c r="N399" s="14"/>
    </row>
    <row r="400" spans="1:14" hidden="1" x14ac:dyDescent="0.25">
      <c r="A400" s="11" t="e">
        <f>BAJIO16643561!#REF!</f>
        <v>#REF!</v>
      </c>
      <c r="B400" s="12"/>
      <c r="C400" s="12" t="e">
        <f>BAJIO16643561!#REF!</f>
        <v>#REF!</v>
      </c>
      <c r="D400" s="12"/>
      <c r="E400" s="69" t="e">
        <f>BAJIO16643561!#REF!</f>
        <v>#REF!</v>
      </c>
      <c r="F400" s="108" t="e">
        <f>BAJIO16643561!#REF!</f>
        <v>#REF!</v>
      </c>
      <c r="G400" s="13" t="e">
        <f t="shared" si="36"/>
        <v>#REF!</v>
      </c>
      <c r="H400" s="13" t="e">
        <f t="shared" si="35"/>
        <v>#REF!</v>
      </c>
      <c r="I400" s="13" t="e">
        <f>BAJIO16643561!#REF!</f>
        <v>#REF!</v>
      </c>
      <c r="J400" s="13" t="e">
        <f t="shared" si="37"/>
        <v>#REF!</v>
      </c>
      <c r="K400" s="13" t="e">
        <f t="shared" si="38"/>
        <v>#REF!</v>
      </c>
      <c r="L400" s="13" t="e">
        <f>BAJIO16643561!#REF!</f>
        <v>#REF!</v>
      </c>
      <c r="M400" s="74" t="e">
        <f t="shared" si="39"/>
        <v>#REF!</v>
      </c>
      <c r="N400" s="14"/>
    </row>
    <row r="401" spans="1:14" hidden="1" x14ac:dyDescent="0.25">
      <c r="A401" s="11" t="e">
        <f>BAJIO16643561!#REF!</f>
        <v>#REF!</v>
      </c>
      <c r="B401" s="12"/>
      <c r="C401" s="12" t="e">
        <f>BAJIO16643561!#REF!</f>
        <v>#REF!</v>
      </c>
      <c r="D401" s="12"/>
      <c r="E401" s="69" t="e">
        <f>BAJIO16643561!#REF!</f>
        <v>#REF!</v>
      </c>
      <c r="F401" s="108" t="e">
        <f>BAJIO16643561!#REF!</f>
        <v>#REF!</v>
      </c>
      <c r="G401" s="13" t="e">
        <f t="shared" si="36"/>
        <v>#REF!</v>
      </c>
      <c r="H401" s="13" t="e">
        <f t="shared" si="35"/>
        <v>#REF!</v>
      </c>
      <c r="I401" s="13" t="e">
        <f>BAJIO16643561!#REF!</f>
        <v>#REF!</v>
      </c>
      <c r="J401" s="13" t="e">
        <f t="shared" si="37"/>
        <v>#REF!</v>
      </c>
      <c r="K401" s="13" t="e">
        <f t="shared" si="38"/>
        <v>#REF!</v>
      </c>
      <c r="L401" s="13" t="e">
        <f>BAJIO16643561!#REF!</f>
        <v>#REF!</v>
      </c>
      <c r="M401" s="74" t="e">
        <f t="shared" si="39"/>
        <v>#REF!</v>
      </c>
      <c r="N401" s="14"/>
    </row>
    <row r="402" spans="1:14" hidden="1" x14ac:dyDescent="0.25">
      <c r="A402" s="11" t="e">
        <f>BAJIO16643561!#REF!</f>
        <v>#REF!</v>
      </c>
      <c r="B402" s="12"/>
      <c r="C402" s="12" t="e">
        <f>BAJIO16643561!#REF!</f>
        <v>#REF!</v>
      </c>
      <c r="D402" s="12"/>
      <c r="E402" s="69" t="e">
        <f>BAJIO16643561!#REF!</f>
        <v>#REF!</v>
      </c>
      <c r="F402" s="108" t="e">
        <f>BAJIO16643561!#REF!</f>
        <v>#REF!</v>
      </c>
      <c r="G402" s="13" t="e">
        <f t="shared" si="36"/>
        <v>#REF!</v>
      </c>
      <c r="H402" s="13" t="e">
        <f t="shared" si="35"/>
        <v>#REF!</v>
      </c>
      <c r="I402" s="13" t="e">
        <f>BAJIO16643561!#REF!</f>
        <v>#REF!</v>
      </c>
      <c r="J402" s="13" t="e">
        <f t="shared" si="37"/>
        <v>#REF!</v>
      </c>
      <c r="K402" s="13" t="e">
        <f t="shared" si="38"/>
        <v>#REF!</v>
      </c>
      <c r="L402" s="13" t="e">
        <f>BAJIO16643561!#REF!</f>
        <v>#REF!</v>
      </c>
      <c r="M402" s="74" t="e">
        <f t="shared" si="39"/>
        <v>#REF!</v>
      </c>
      <c r="N402" s="14"/>
    </row>
    <row r="403" spans="1:14" hidden="1" x14ac:dyDescent="0.25">
      <c r="A403" s="11" t="e">
        <f>BAJIO16643561!#REF!</f>
        <v>#REF!</v>
      </c>
      <c r="B403" s="12"/>
      <c r="C403" s="12" t="e">
        <f>BAJIO16643561!#REF!</f>
        <v>#REF!</v>
      </c>
      <c r="D403" s="12"/>
      <c r="E403" s="69" t="e">
        <f>BAJIO16643561!#REF!</f>
        <v>#REF!</v>
      </c>
      <c r="F403" s="108" t="e">
        <f>BAJIO16643561!#REF!</f>
        <v>#REF!</v>
      </c>
      <c r="G403" s="13" t="e">
        <f t="shared" si="36"/>
        <v>#REF!</v>
      </c>
      <c r="H403" s="13" t="e">
        <f t="shared" si="35"/>
        <v>#REF!</v>
      </c>
      <c r="I403" s="13" t="e">
        <f>BAJIO16643561!#REF!</f>
        <v>#REF!</v>
      </c>
      <c r="J403" s="13" t="e">
        <f t="shared" si="37"/>
        <v>#REF!</v>
      </c>
      <c r="K403" s="13" t="e">
        <f t="shared" si="38"/>
        <v>#REF!</v>
      </c>
      <c r="L403" s="13" t="e">
        <f>BAJIO16643561!#REF!</f>
        <v>#REF!</v>
      </c>
      <c r="M403" s="74" t="e">
        <f t="shared" si="39"/>
        <v>#REF!</v>
      </c>
      <c r="N403" s="14"/>
    </row>
    <row r="404" spans="1:14" hidden="1" x14ac:dyDescent="0.25">
      <c r="A404" s="11" t="e">
        <f>BAJIO16643561!#REF!</f>
        <v>#REF!</v>
      </c>
      <c r="B404" s="12"/>
      <c r="C404" s="12" t="e">
        <f>BAJIO16643561!#REF!</f>
        <v>#REF!</v>
      </c>
      <c r="D404" s="12"/>
      <c r="E404" s="69" t="e">
        <f>BAJIO16643561!#REF!</f>
        <v>#REF!</v>
      </c>
      <c r="F404" s="108" t="e">
        <f>BAJIO16643561!#REF!</f>
        <v>#REF!</v>
      </c>
      <c r="G404" s="13" t="e">
        <f t="shared" si="36"/>
        <v>#REF!</v>
      </c>
      <c r="H404" s="13" t="e">
        <f t="shared" ref="H404:H467" si="40">G404*0.16</f>
        <v>#REF!</v>
      </c>
      <c r="I404" s="13" t="e">
        <f>BAJIO16643561!#REF!</f>
        <v>#REF!</v>
      </c>
      <c r="J404" s="13" t="e">
        <f t="shared" si="37"/>
        <v>#REF!</v>
      </c>
      <c r="K404" s="13" t="e">
        <f t="shared" si="38"/>
        <v>#REF!</v>
      </c>
      <c r="L404" s="13" t="e">
        <f>BAJIO16643561!#REF!</f>
        <v>#REF!</v>
      </c>
      <c r="M404" s="74" t="e">
        <f t="shared" si="39"/>
        <v>#REF!</v>
      </c>
      <c r="N404" s="14"/>
    </row>
    <row r="405" spans="1:14" hidden="1" x14ac:dyDescent="0.25">
      <c r="A405" s="11" t="e">
        <f>BAJIO16643561!#REF!</f>
        <v>#REF!</v>
      </c>
      <c r="B405" s="12"/>
      <c r="C405" s="12" t="e">
        <f>BAJIO16643561!#REF!</f>
        <v>#REF!</v>
      </c>
      <c r="D405" s="12"/>
      <c r="E405" s="69" t="e">
        <f>BAJIO16643561!#REF!</f>
        <v>#REF!</v>
      </c>
      <c r="F405" s="108" t="e">
        <f>BAJIO16643561!#REF!</f>
        <v>#REF!</v>
      </c>
      <c r="G405" s="13" t="e">
        <f t="shared" si="36"/>
        <v>#REF!</v>
      </c>
      <c r="H405" s="13" t="e">
        <f t="shared" si="40"/>
        <v>#REF!</v>
      </c>
      <c r="I405" s="13" t="e">
        <f>BAJIO16643561!#REF!</f>
        <v>#REF!</v>
      </c>
      <c r="J405" s="13" t="e">
        <f t="shared" si="37"/>
        <v>#REF!</v>
      </c>
      <c r="K405" s="13" t="e">
        <f t="shared" si="38"/>
        <v>#REF!</v>
      </c>
      <c r="L405" s="13" t="e">
        <f>BAJIO16643561!#REF!</f>
        <v>#REF!</v>
      </c>
      <c r="M405" s="74" t="e">
        <f t="shared" si="39"/>
        <v>#REF!</v>
      </c>
      <c r="N405" s="14"/>
    </row>
    <row r="406" spans="1:14" hidden="1" x14ac:dyDescent="0.25">
      <c r="A406" s="11" t="e">
        <f>BAJIO16643561!#REF!</f>
        <v>#REF!</v>
      </c>
      <c r="B406" s="12"/>
      <c r="C406" s="12" t="e">
        <f>BAJIO16643561!#REF!</f>
        <v>#REF!</v>
      </c>
      <c r="D406" s="12"/>
      <c r="E406" s="69" t="e">
        <f>BAJIO16643561!#REF!</f>
        <v>#REF!</v>
      </c>
      <c r="F406" s="108" t="e">
        <f>BAJIO16643561!#REF!</f>
        <v>#REF!</v>
      </c>
      <c r="G406" s="13" t="e">
        <f t="shared" si="36"/>
        <v>#REF!</v>
      </c>
      <c r="H406" s="13" t="e">
        <f t="shared" si="40"/>
        <v>#REF!</v>
      </c>
      <c r="I406" s="13" t="e">
        <f>BAJIO16643561!#REF!</f>
        <v>#REF!</v>
      </c>
      <c r="J406" s="13" t="e">
        <f t="shared" si="37"/>
        <v>#REF!</v>
      </c>
      <c r="K406" s="13" t="e">
        <f t="shared" si="38"/>
        <v>#REF!</v>
      </c>
      <c r="L406" s="13" t="e">
        <f>BAJIO16643561!#REF!</f>
        <v>#REF!</v>
      </c>
      <c r="M406" s="74" t="e">
        <f t="shared" si="39"/>
        <v>#REF!</v>
      </c>
      <c r="N406" s="14"/>
    </row>
    <row r="407" spans="1:14" hidden="1" x14ac:dyDescent="0.25">
      <c r="A407" s="11" t="e">
        <f>BAJIO16643561!#REF!</f>
        <v>#REF!</v>
      </c>
      <c r="B407" s="12"/>
      <c r="C407" s="12" t="e">
        <f>BAJIO16643561!#REF!</f>
        <v>#REF!</v>
      </c>
      <c r="D407" s="12"/>
      <c r="E407" s="69" t="e">
        <f>BAJIO16643561!#REF!</f>
        <v>#REF!</v>
      </c>
      <c r="F407" s="108" t="e">
        <f>BAJIO16643561!#REF!</f>
        <v>#REF!</v>
      </c>
      <c r="G407" s="13" t="e">
        <f t="shared" si="36"/>
        <v>#REF!</v>
      </c>
      <c r="H407" s="13" t="e">
        <f t="shared" si="40"/>
        <v>#REF!</v>
      </c>
      <c r="I407" s="13" t="e">
        <f>BAJIO16643561!#REF!</f>
        <v>#REF!</v>
      </c>
      <c r="J407" s="13" t="e">
        <f t="shared" si="37"/>
        <v>#REF!</v>
      </c>
      <c r="K407" s="13" t="e">
        <f t="shared" si="38"/>
        <v>#REF!</v>
      </c>
      <c r="L407" s="13" t="e">
        <f>BAJIO16643561!#REF!</f>
        <v>#REF!</v>
      </c>
      <c r="M407" s="74" t="e">
        <f t="shared" si="39"/>
        <v>#REF!</v>
      </c>
      <c r="N407" s="14"/>
    </row>
    <row r="408" spans="1:14" hidden="1" x14ac:dyDescent="0.25">
      <c r="A408" s="11" t="e">
        <f>BAJIO16643561!#REF!</f>
        <v>#REF!</v>
      </c>
      <c r="B408" s="12"/>
      <c r="C408" s="12" t="e">
        <f>BAJIO16643561!#REF!</f>
        <v>#REF!</v>
      </c>
      <c r="D408" s="12"/>
      <c r="E408" s="69" t="e">
        <f>BAJIO16643561!#REF!</f>
        <v>#REF!</v>
      </c>
      <c r="F408" s="108" t="e">
        <f>BAJIO16643561!#REF!</f>
        <v>#REF!</v>
      </c>
      <c r="G408" s="13" t="e">
        <f t="shared" si="36"/>
        <v>#REF!</v>
      </c>
      <c r="H408" s="13" t="e">
        <f t="shared" si="40"/>
        <v>#REF!</v>
      </c>
      <c r="I408" s="13" t="e">
        <f>BAJIO16643561!#REF!</f>
        <v>#REF!</v>
      </c>
      <c r="J408" s="13" t="e">
        <f t="shared" si="37"/>
        <v>#REF!</v>
      </c>
      <c r="K408" s="13" t="e">
        <f t="shared" si="38"/>
        <v>#REF!</v>
      </c>
      <c r="L408" s="13" t="e">
        <f>BAJIO16643561!#REF!</f>
        <v>#REF!</v>
      </c>
      <c r="M408" s="74" t="e">
        <f t="shared" si="39"/>
        <v>#REF!</v>
      </c>
      <c r="N408" s="14"/>
    </row>
    <row r="409" spans="1:14" hidden="1" x14ac:dyDescent="0.25">
      <c r="A409" s="11" t="e">
        <f>BAJIO16643561!#REF!</f>
        <v>#REF!</v>
      </c>
      <c r="B409" s="12"/>
      <c r="C409" s="12" t="e">
        <f>BAJIO16643561!#REF!</f>
        <v>#REF!</v>
      </c>
      <c r="D409" s="12"/>
      <c r="E409" s="69" t="e">
        <f>BAJIO16643561!#REF!</f>
        <v>#REF!</v>
      </c>
      <c r="F409" s="108" t="e">
        <f>BAJIO16643561!#REF!</f>
        <v>#REF!</v>
      </c>
      <c r="G409" s="13" t="e">
        <f t="shared" si="36"/>
        <v>#REF!</v>
      </c>
      <c r="H409" s="13" t="e">
        <f t="shared" si="40"/>
        <v>#REF!</v>
      </c>
      <c r="I409" s="13" t="e">
        <f>BAJIO16643561!#REF!</f>
        <v>#REF!</v>
      </c>
      <c r="J409" s="13" t="e">
        <f t="shared" si="37"/>
        <v>#REF!</v>
      </c>
      <c r="K409" s="13" t="e">
        <f t="shared" si="38"/>
        <v>#REF!</v>
      </c>
      <c r="L409" s="13" t="e">
        <f>BAJIO16643561!#REF!</f>
        <v>#REF!</v>
      </c>
      <c r="M409" s="74" t="e">
        <f t="shared" si="39"/>
        <v>#REF!</v>
      </c>
      <c r="N409" s="14"/>
    </row>
    <row r="410" spans="1:14" hidden="1" x14ac:dyDescent="0.25">
      <c r="A410" s="11" t="e">
        <f>BAJIO16643561!#REF!</f>
        <v>#REF!</v>
      </c>
      <c r="B410" s="12"/>
      <c r="C410" s="12" t="e">
        <f>BAJIO16643561!#REF!</f>
        <v>#REF!</v>
      </c>
      <c r="D410" s="12"/>
      <c r="E410" s="69" t="e">
        <f>BAJIO16643561!#REF!</f>
        <v>#REF!</v>
      </c>
      <c r="F410" s="108" t="e">
        <f>BAJIO16643561!#REF!</f>
        <v>#REF!</v>
      </c>
      <c r="G410" s="13" t="e">
        <f t="shared" si="36"/>
        <v>#REF!</v>
      </c>
      <c r="H410" s="13" t="e">
        <f t="shared" si="40"/>
        <v>#REF!</v>
      </c>
      <c r="I410" s="13" t="e">
        <f>BAJIO16643561!#REF!</f>
        <v>#REF!</v>
      </c>
      <c r="J410" s="13" t="e">
        <f t="shared" si="37"/>
        <v>#REF!</v>
      </c>
      <c r="K410" s="13" t="e">
        <f t="shared" si="38"/>
        <v>#REF!</v>
      </c>
      <c r="L410" s="13" t="e">
        <f>BAJIO16643561!#REF!</f>
        <v>#REF!</v>
      </c>
      <c r="M410" s="74" t="e">
        <f t="shared" si="39"/>
        <v>#REF!</v>
      </c>
      <c r="N410" s="14"/>
    </row>
    <row r="411" spans="1:14" hidden="1" x14ac:dyDescent="0.25">
      <c r="A411" s="11" t="e">
        <f>BAJIO16643561!#REF!</f>
        <v>#REF!</v>
      </c>
      <c r="B411" s="12"/>
      <c r="C411" s="12" t="e">
        <f>BAJIO16643561!#REF!</f>
        <v>#REF!</v>
      </c>
      <c r="D411" s="12"/>
      <c r="E411" s="69" t="e">
        <f>BAJIO16643561!#REF!</f>
        <v>#REF!</v>
      </c>
      <c r="F411" s="108" t="e">
        <f>BAJIO16643561!#REF!</f>
        <v>#REF!</v>
      </c>
      <c r="G411" s="13" t="e">
        <f t="shared" si="36"/>
        <v>#REF!</v>
      </c>
      <c r="H411" s="13" t="e">
        <f t="shared" si="40"/>
        <v>#REF!</v>
      </c>
      <c r="I411" s="13" t="e">
        <f>BAJIO16643561!#REF!</f>
        <v>#REF!</v>
      </c>
      <c r="J411" s="13" t="e">
        <f t="shared" si="37"/>
        <v>#REF!</v>
      </c>
      <c r="K411" s="13" t="e">
        <f t="shared" si="38"/>
        <v>#REF!</v>
      </c>
      <c r="L411" s="13" t="e">
        <f>BAJIO16643561!#REF!</f>
        <v>#REF!</v>
      </c>
      <c r="M411" s="74" t="e">
        <f t="shared" si="39"/>
        <v>#REF!</v>
      </c>
      <c r="N411" s="14"/>
    </row>
    <row r="412" spans="1:14" hidden="1" x14ac:dyDescent="0.25">
      <c r="A412" s="11" t="e">
        <f>BAJIO16643561!#REF!</f>
        <v>#REF!</v>
      </c>
      <c r="B412" s="12"/>
      <c r="C412" s="12" t="e">
        <f>BAJIO16643561!#REF!</f>
        <v>#REF!</v>
      </c>
      <c r="D412" s="12"/>
      <c r="E412" s="69" t="e">
        <f>BAJIO16643561!#REF!</f>
        <v>#REF!</v>
      </c>
      <c r="F412" s="108" t="e">
        <f>BAJIO16643561!#REF!</f>
        <v>#REF!</v>
      </c>
      <c r="G412" s="13" t="e">
        <f t="shared" si="36"/>
        <v>#REF!</v>
      </c>
      <c r="H412" s="13" t="e">
        <f t="shared" si="40"/>
        <v>#REF!</v>
      </c>
      <c r="I412" s="13" t="e">
        <f>BAJIO16643561!#REF!</f>
        <v>#REF!</v>
      </c>
      <c r="J412" s="13" t="e">
        <f t="shared" si="37"/>
        <v>#REF!</v>
      </c>
      <c r="K412" s="13" t="e">
        <f t="shared" si="38"/>
        <v>#REF!</v>
      </c>
      <c r="L412" s="13" t="e">
        <f>BAJIO16643561!#REF!</f>
        <v>#REF!</v>
      </c>
      <c r="M412" s="74" t="e">
        <f t="shared" si="39"/>
        <v>#REF!</v>
      </c>
      <c r="N412" s="14"/>
    </row>
    <row r="413" spans="1:14" hidden="1" x14ac:dyDescent="0.25">
      <c r="A413" s="11" t="e">
        <f>BAJIO16643561!#REF!</f>
        <v>#REF!</v>
      </c>
      <c r="B413" s="12"/>
      <c r="C413" s="12" t="e">
        <f>BAJIO16643561!#REF!</f>
        <v>#REF!</v>
      </c>
      <c r="D413" s="12"/>
      <c r="E413" s="69" t="e">
        <f>BAJIO16643561!#REF!</f>
        <v>#REF!</v>
      </c>
      <c r="F413" s="108" t="e">
        <f>BAJIO16643561!#REF!</f>
        <v>#REF!</v>
      </c>
      <c r="G413" s="13" t="e">
        <f t="shared" si="36"/>
        <v>#REF!</v>
      </c>
      <c r="H413" s="13" t="e">
        <f t="shared" si="40"/>
        <v>#REF!</v>
      </c>
      <c r="I413" s="13" t="e">
        <f>BAJIO16643561!#REF!</f>
        <v>#REF!</v>
      </c>
      <c r="J413" s="13" t="e">
        <f t="shared" si="37"/>
        <v>#REF!</v>
      </c>
      <c r="K413" s="13" t="e">
        <f t="shared" si="38"/>
        <v>#REF!</v>
      </c>
      <c r="L413" s="13" t="e">
        <f>BAJIO16643561!#REF!</f>
        <v>#REF!</v>
      </c>
      <c r="M413" s="74" t="e">
        <f t="shared" si="39"/>
        <v>#REF!</v>
      </c>
      <c r="N413" s="14"/>
    </row>
    <row r="414" spans="1:14" hidden="1" x14ac:dyDescent="0.25">
      <c r="A414" s="11" t="e">
        <f>BAJIO16643561!#REF!</f>
        <v>#REF!</v>
      </c>
      <c r="B414" s="12"/>
      <c r="C414" s="12" t="e">
        <f>BAJIO16643561!#REF!</f>
        <v>#REF!</v>
      </c>
      <c r="D414" s="12"/>
      <c r="E414" s="69" t="e">
        <f>BAJIO16643561!#REF!</f>
        <v>#REF!</v>
      </c>
      <c r="F414" s="108" t="e">
        <f>BAJIO16643561!#REF!</f>
        <v>#REF!</v>
      </c>
      <c r="G414" s="13" t="e">
        <f t="shared" si="36"/>
        <v>#REF!</v>
      </c>
      <c r="H414" s="13" t="e">
        <f t="shared" si="40"/>
        <v>#REF!</v>
      </c>
      <c r="I414" s="13" t="e">
        <f>BAJIO16643561!#REF!</f>
        <v>#REF!</v>
      </c>
      <c r="J414" s="13" t="e">
        <f t="shared" si="37"/>
        <v>#REF!</v>
      </c>
      <c r="K414" s="13" t="e">
        <f t="shared" si="38"/>
        <v>#REF!</v>
      </c>
      <c r="L414" s="13" t="e">
        <f>BAJIO16643561!#REF!</f>
        <v>#REF!</v>
      </c>
      <c r="M414" s="74" t="e">
        <f t="shared" si="39"/>
        <v>#REF!</v>
      </c>
      <c r="N414" s="14"/>
    </row>
    <row r="415" spans="1:14" hidden="1" x14ac:dyDescent="0.25">
      <c r="A415" s="11" t="e">
        <f>BAJIO16643561!#REF!</f>
        <v>#REF!</v>
      </c>
      <c r="B415" s="12"/>
      <c r="C415" s="12" t="e">
        <f>BAJIO16643561!#REF!</f>
        <v>#REF!</v>
      </c>
      <c r="D415" s="12"/>
      <c r="E415" s="69" t="e">
        <f>BAJIO16643561!#REF!</f>
        <v>#REF!</v>
      </c>
      <c r="F415" s="108" t="e">
        <f>BAJIO16643561!#REF!</f>
        <v>#REF!</v>
      </c>
      <c r="G415" s="13" t="e">
        <f t="shared" si="36"/>
        <v>#REF!</v>
      </c>
      <c r="H415" s="13" t="e">
        <f t="shared" si="40"/>
        <v>#REF!</v>
      </c>
      <c r="I415" s="13" t="e">
        <f>BAJIO16643561!#REF!</f>
        <v>#REF!</v>
      </c>
      <c r="J415" s="13" t="e">
        <f t="shared" si="37"/>
        <v>#REF!</v>
      </c>
      <c r="K415" s="13" t="e">
        <f t="shared" si="38"/>
        <v>#REF!</v>
      </c>
      <c r="L415" s="13" t="e">
        <f>BAJIO16643561!#REF!</f>
        <v>#REF!</v>
      </c>
      <c r="M415" s="74" t="e">
        <f t="shared" si="39"/>
        <v>#REF!</v>
      </c>
    </row>
    <row r="416" spans="1:14" hidden="1" x14ac:dyDescent="0.25">
      <c r="A416" s="11" t="e">
        <f>BAJIO16643561!#REF!</f>
        <v>#REF!</v>
      </c>
      <c r="B416" s="12"/>
      <c r="C416" s="12" t="e">
        <f>BAJIO16643561!#REF!</f>
        <v>#REF!</v>
      </c>
      <c r="D416" s="12"/>
      <c r="E416" s="69" t="e">
        <f>BAJIO16643561!#REF!</f>
        <v>#REF!</v>
      </c>
      <c r="F416" s="108" t="e">
        <f>BAJIO16643561!#REF!</f>
        <v>#REF!</v>
      </c>
      <c r="G416" s="13" t="e">
        <f t="shared" si="36"/>
        <v>#REF!</v>
      </c>
      <c r="H416" s="13" t="e">
        <f t="shared" si="40"/>
        <v>#REF!</v>
      </c>
      <c r="I416" s="13" t="e">
        <f>BAJIO16643561!#REF!</f>
        <v>#REF!</v>
      </c>
      <c r="J416" s="13" t="e">
        <f t="shared" si="37"/>
        <v>#REF!</v>
      </c>
      <c r="K416" s="13" t="e">
        <f t="shared" si="38"/>
        <v>#REF!</v>
      </c>
      <c r="L416" s="13" t="e">
        <f>BAJIO16643561!#REF!</f>
        <v>#REF!</v>
      </c>
      <c r="M416" s="74" t="e">
        <f t="shared" si="39"/>
        <v>#REF!</v>
      </c>
    </row>
    <row r="417" spans="1:14" hidden="1" x14ac:dyDescent="0.25">
      <c r="A417" s="11" t="e">
        <f>BAJIO16643561!#REF!</f>
        <v>#REF!</v>
      </c>
      <c r="B417" s="12"/>
      <c r="C417" s="12" t="e">
        <f>BAJIO16643561!#REF!</f>
        <v>#REF!</v>
      </c>
      <c r="D417" s="12"/>
      <c r="E417" s="69" t="e">
        <f>BAJIO16643561!#REF!</f>
        <v>#REF!</v>
      </c>
      <c r="F417" s="108" t="e">
        <f>BAJIO16643561!#REF!</f>
        <v>#REF!</v>
      </c>
      <c r="G417" s="13" t="e">
        <f t="shared" si="36"/>
        <v>#REF!</v>
      </c>
      <c r="H417" s="13" t="e">
        <f t="shared" si="40"/>
        <v>#REF!</v>
      </c>
      <c r="I417" s="13" t="e">
        <f>BAJIO16643561!#REF!</f>
        <v>#REF!</v>
      </c>
      <c r="J417" s="13" t="e">
        <f t="shared" si="37"/>
        <v>#REF!</v>
      </c>
      <c r="K417" s="13" t="e">
        <f t="shared" si="38"/>
        <v>#REF!</v>
      </c>
      <c r="L417" s="13" t="e">
        <f>BAJIO16643561!#REF!</f>
        <v>#REF!</v>
      </c>
      <c r="M417" s="74" t="e">
        <f t="shared" si="39"/>
        <v>#REF!</v>
      </c>
    </row>
    <row r="418" spans="1:14" hidden="1" x14ac:dyDescent="0.25">
      <c r="A418" s="11" t="e">
        <f>BAJIO16643561!#REF!</f>
        <v>#REF!</v>
      </c>
      <c r="B418" s="12"/>
      <c r="C418" s="12" t="e">
        <f>BAJIO16643561!#REF!</f>
        <v>#REF!</v>
      </c>
      <c r="D418" s="12"/>
      <c r="E418" s="69" t="e">
        <f>BAJIO16643561!#REF!</f>
        <v>#REF!</v>
      </c>
      <c r="F418" s="108" t="e">
        <f>BAJIO16643561!#REF!</f>
        <v>#REF!</v>
      </c>
      <c r="G418" s="13" t="e">
        <f t="shared" si="36"/>
        <v>#REF!</v>
      </c>
      <c r="H418" s="13" t="e">
        <f t="shared" si="40"/>
        <v>#REF!</v>
      </c>
      <c r="I418" s="13" t="e">
        <f>BAJIO16643561!#REF!</f>
        <v>#REF!</v>
      </c>
      <c r="J418" s="13" t="e">
        <f t="shared" si="37"/>
        <v>#REF!</v>
      </c>
      <c r="K418" s="13" t="e">
        <f t="shared" si="38"/>
        <v>#REF!</v>
      </c>
      <c r="L418" s="13" t="e">
        <f>BAJIO16643561!#REF!</f>
        <v>#REF!</v>
      </c>
      <c r="M418" s="74" t="e">
        <f t="shared" si="39"/>
        <v>#REF!</v>
      </c>
    </row>
    <row r="419" spans="1:14" hidden="1" x14ac:dyDescent="0.25">
      <c r="A419" s="11" t="e">
        <f>BAJIO16643561!#REF!</f>
        <v>#REF!</v>
      </c>
      <c r="B419" s="12"/>
      <c r="C419" s="12" t="e">
        <f>BAJIO16643561!#REF!</f>
        <v>#REF!</v>
      </c>
      <c r="D419" s="12"/>
      <c r="E419" s="69" t="e">
        <f>BAJIO16643561!#REF!</f>
        <v>#REF!</v>
      </c>
      <c r="F419" s="108" t="e">
        <f>BAJIO16643561!#REF!</f>
        <v>#REF!</v>
      </c>
      <c r="G419" s="13" t="e">
        <f t="shared" si="36"/>
        <v>#REF!</v>
      </c>
      <c r="H419" s="13" t="e">
        <f t="shared" si="40"/>
        <v>#REF!</v>
      </c>
      <c r="I419" s="13" t="e">
        <f>BAJIO16643561!#REF!</f>
        <v>#REF!</v>
      </c>
      <c r="J419" s="13" t="e">
        <f t="shared" si="37"/>
        <v>#REF!</v>
      </c>
      <c r="K419" s="13" t="e">
        <f t="shared" si="38"/>
        <v>#REF!</v>
      </c>
      <c r="L419" s="13" t="e">
        <f>BAJIO16643561!#REF!</f>
        <v>#REF!</v>
      </c>
      <c r="M419" s="74" t="e">
        <f t="shared" si="39"/>
        <v>#REF!</v>
      </c>
    </row>
    <row r="420" spans="1:14" hidden="1" x14ac:dyDescent="0.25">
      <c r="A420" s="11" t="e">
        <f>BAJIO16643561!#REF!</f>
        <v>#REF!</v>
      </c>
      <c r="B420" s="12"/>
      <c r="C420" s="12" t="e">
        <f>BAJIO16643561!#REF!</f>
        <v>#REF!</v>
      </c>
      <c r="D420" s="12"/>
      <c r="E420" s="69" t="e">
        <f>BAJIO16643561!#REF!</f>
        <v>#REF!</v>
      </c>
      <c r="F420" s="108" t="e">
        <f>BAJIO16643561!#REF!</f>
        <v>#REF!</v>
      </c>
      <c r="G420" s="13" t="e">
        <f t="shared" si="36"/>
        <v>#REF!</v>
      </c>
      <c r="H420" s="13" t="e">
        <f t="shared" si="40"/>
        <v>#REF!</v>
      </c>
      <c r="I420" s="13" t="e">
        <f>BAJIO16643561!#REF!</f>
        <v>#REF!</v>
      </c>
      <c r="J420" s="13" t="e">
        <f t="shared" si="37"/>
        <v>#REF!</v>
      </c>
      <c r="K420" s="13" t="e">
        <f t="shared" si="38"/>
        <v>#REF!</v>
      </c>
      <c r="L420" s="13" t="e">
        <f>BAJIO16643561!#REF!</f>
        <v>#REF!</v>
      </c>
      <c r="M420" s="74" t="e">
        <f t="shared" si="39"/>
        <v>#REF!</v>
      </c>
    </row>
    <row r="421" spans="1:14" hidden="1" x14ac:dyDescent="0.25">
      <c r="A421" s="11" t="e">
        <f>BAJIO16643561!#REF!</f>
        <v>#REF!</v>
      </c>
      <c r="B421" s="12"/>
      <c r="C421" s="12" t="e">
        <f>BAJIO16643561!#REF!</f>
        <v>#REF!</v>
      </c>
      <c r="D421" s="12"/>
      <c r="E421" s="69" t="e">
        <f>BAJIO16643561!#REF!</f>
        <v>#REF!</v>
      </c>
      <c r="F421" s="108" t="e">
        <f>BAJIO16643561!#REF!</f>
        <v>#REF!</v>
      </c>
      <c r="G421" s="13" t="e">
        <f t="shared" si="36"/>
        <v>#REF!</v>
      </c>
      <c r="H421" s="13" t="e">
        <f t="shared" si="40"/>
        <v>#REF!</v>
      </c>
      <c r="I421" s="13" t="e">
        <f>BAJIO16643561!#REF!</f>
        <v>#REF!</v>
      </c>
      <c r="J421" s="13" t="e">
        <f t="shared" si="37"/>
        <v>#REF!</v>
      </c>
      <c r="K421" s="13" t="e">
        <f t="shared" si="38"/>
        <v>#REF!</v>
      </c>
      <c r="L421" s="13" t="e">
        <f>BAJIO16643561!#REF!</f>
        <v>#REF!</v>
      </c>
      <c r="M421" s="74" t="e">
        <f t="shared" si="39"/>
        <v>#REF!</v>
      </c>
    </row>
    <row r="422" spans="1:14" hidden="1" x14ac:dyDescent="0.25">
      <c r="A422" s="11" t="e">
        <f>BAJIO16643561!#REF!</f>
        <v>#REF!</v>
      </c>
      <c r="B422" s="12"/>
      <c r="C422" s="12" t="e">
        <f>BAJIO16643561!#REF!</f>
        <v>#REF!</v>
      </c>
      <c r="D422" s="12"/>
      <c r="E422" s="69" t="e">
        <f>BAJIO16643561!#REF!</f>
        <v>#REF!</v>
      </c>
      <c r="F422" s="108" t="e">
        <f>BAJIO16643561!#REF!</f>
        <v>#REF!</v>
      </c>
      <c r="G422" s="13" t="e">
        <f t="shared" si="36"/>
        <v>#REF!</v>
      </c>
      <c r="H422" s="13" t="e">
        <f t="shared" si="40"/>
        <v>#REF!</v>
      </c>
      <c r="I422" s="13" t="e">
        <f>BAJIO16643561!#REF!</f>
        <v>#REF!</v>
      </c>
      <c r="J422" s="13" t="e">
        <f t="shared" si="37"/>
        <v>#REF!</v>
      </c>
      <c r="K422" s="13" t="e">
        <f t="shared" si="38"/>
        <v>#REF!</v>
      </c>
      <c r="L422" s="13" t="e">
        <f>BAJIO16643561!#REF!</f>
        <v>#REF!</v>
      </c>
      <c r="M422" s="74" t="e">
        <f t="shared" si="39"/>
        <v>#REF!</v>
      </c>
    </row>
    <row r="423" spans="1:14" hidden="1" x14ac:dyDescent="0.25">
      <c r="A423" s="11" t="e">
        <f>BAJIO16643561!#REF!</f>
        <v>#REF!</v>
      </c>
      <c r="B423" s="12"/>
      <c r="C423" s="12" t="e">
        <f>BAJIO16643561!#REF!</f>
        <v>#REF!</v>
      </c>
      <c r="D423" s="12"/>
      <c r="E423" s="69" t="e">
        <f>BAJIO16643561!#REF!</f>
        <v>#REF!</v>
      </c>
      <c r="F423" s="108" t="e">
        <f>BAJIO16643561!#REF!</f>
        <v>#REF!</v>
      </c>
      <c r="G423" s="13" t="e">
        <f t="shared" si="36"/>
        <v>#REF!</v>
      </c>
      <c r="H423" s="13" t="e">
        <f t="shared" si="40"/>
        <v>#REF!</v>
      </c>
      <c r="I423" s="13" t="e">
        <f>BAJIO16643561!#REF!</f>
        <v>#REF!</v>
      </c>
      <c r="J423" s="13" t="e">
        <f t="shared" si="37"/>
        <v>#REF!</v>
      </c>
      <c r="K423" s="13" t="e">
        <f t="shared" si="38"/>
        <v>#REF!</v>
      </c>
      <c r="L423" s="13" t="e">
        <f>BAJIO16643561!#REF!</f>
        <v>#REF!</v>
      </c>
      <c r="M423" s="74" t="e">
        <f t="shared" si="39"/>
        <v>#REF!</v>
      </c>
    </row>
    <row r="424" spans="1:14" hidden="1" x14ac:dyDescent="0.25">
      <c r="A424" s="11" t="e">
        <f>BAJIO16643561!#REF!</f>
        <v>#REF!</v>
      </c>
      <c r="B424" s="12"/>
      <c r="C424" s="12" t="e">
        <f>BAJIO16643561!#REF!</f>
        <v>#REF!</v>
      </c>
      <c r="D424" s="12"/>
      <c r="E424" s="69" t="e">
        <f>BAJIO16643561!#REF!</f>
        <v>#REF!</v>
      </c>
      <c r="F424" s="108" t="e">
        <f>BAJIO16643561!#REF!</f>
        <v>#REF!</v>
      </c>
      <c r="G424" s="13" t="e">
        <f t="shared" si="36"/>
        <v>#REF!</v>
      </c>
      <c r="H424" s="13" t="e">
        <f t="shared" si="40"/>
        <v>#REF!</v>
      </c>
      <c r="I424" s="13" t="e">
        <f>BAJIO16643561!#REF!</f>
        <v>#REF!</v>
      </c>
      <c r="J424" s="13" t="e">
        <f t="shared" si="37"/>
        <v>#REF!</v>
      </c>
      <c r="K424" s="13" t="e">
        <f t="shared" si="38"/>
        <v>#REF!</v>
      </c>
      <c r="L424" s="13" t="e">
        <f>BAJIO16643561!#REF!</f>
        <v>#REF!</v>
      </c>
      <c r="M424" s="74" t="e">
        <f t="shared" si="39"/>
        <v>#REF!</v>
      </c>
      <c r="N424" s="14"/>
    </row>
    <row r="425" spans="1:14" hidden="1" x14ac:dyDescent="0.25">
      <c r="A425" s="11" t="e">
        <f>BAJIO16643561!#REF!</f>
        <v>#REF!</v>
      </c>
      <c r="B425" s="12"/>
      <c r="C425" s="12" t="e">
        <f>BAJIO16643561!#REF!</f>
        <v>#REF!</v>
      </c>
      <c r="D425" s="12"/>
      <c r="E425" s="69" t="e">
        <f>BAJIO16643561!#REF!</f>
        <v>#REF!</v>
      </c>
      <c r="F425" s="108" t="e">
        <f>BAJIO16643561!#REF!</f>
        <v>#REF!</v>
      </c>
      <c r="G425" s="13" t="e">
        <f t="shared" si="36"/>
        <v>#REF!</v>
      </c>
      <c r="H425" s="13" t="e">
        <f t="shared" si="40"/>
        <v>#REF!</v>
      </c>
      <c r="I425" s="13" t="e">
        <f>BAJIO16643561!#REF!</f>
        <v>#REF!</v>
      </c>
      <c r="J425" s="13" t="e">
        <f t="shared" si="37"/>
        <v>#REF!</v>
      </c>
      <c r="K425" s="13" t="e">
        <f t="shared" si="38"/>
        <v>#REF!</v>
      </c>
      <c r="L425" s="13" t="e">
        <f>BAJIO16643561!#REF!</f>
        <v>#REF!</v>
      </c>
      <c r="M425" s="74" t="e">
        <f t="shared" si="39"/>
        <v>#REF!</v>
      </c>
      <c r="N425" s="14"/>
    </row>
    <row r="426" spans="1:14" hidden="1" x14ac:dyDescent="0.25">
      <c r="A426" s="11" t="e">
        <f>BAJIO16643561!#REF!</f>
        <v>#REF!</v>
      </c>
      <c r="B426" s="12"/>
      <c r="C426" s="12" t="e">
        <f>BAJIO16643561!#REF!</f>
        <v>#REF!</v>
      </c>
      <c r="D426" s="12"/>
      <c r="E426" s="69" t="e">
        <f>BAJIO16643561!#REF!</f>
        <v>#REF!</v>
      </c>
      <c r="F426" s="108" t="e">
        <f>BAJIO16643561!#REF!</f>
        <v>#REF!</v>
      </c>
      <c r="G426" s="13" t="e">
        <f t="shared" si="36"/>
        <v>#REF!</v>
      </c>
      <c r="H426" s="13" t="e">
        <f t="shared" si="40"/>
        <v>#REF!</v>
      </c>
      <c r="I426" s="13" t="e">
        <f>BAJIO16643561!#REF!</f>
        <v>#REF!</v>
      </c>
      <c r="J426" s="13" t="e">
        <f t="shared" si="37"/>
        <v>#REF!</v>
      </c>
      <c r="K426" s="13" t="e">
        <f t="shared" si="38"/>
        <v>#REF!</v>
      </c>
      <c r="L426" s="13" t="e">
        <f>BAJIO16643561!#REF!</f>
        <v>#REF!</v>
      </c>
      <c r="M426" s="74" t="e">
        <f t="shared" si="39"/>
        <v>#REF!</v>
      </c>
      <c r="N426" s="14"/>
    </row>
    <row r="427" spans="1:14" hidden="1" x14ac:dyDescent="0.25">
      <c r="A427" s="11" t="e">
        <f>BAJIO16643561!#REF!</f>
        <v>#REF!</v>
      </c>
      <c r="B427" s="12"/>
      <c r="C427" s="12" t="e">
        <f>BAJIO16643561!#REF!</f>
        <v>#REF!</v>
      </c>
      <c r="D427" s="12"/>
      <c r="E427" s="69" t="e">
        <f>BAJIO16643561!#REF!</f>
        <v>#REF!</v>
      </c>
      <c r="F427" s="108" t="e">
        <f>BAJIO16643561!#REF!</f>
        <v>#REF!</v>
      </c>
      <c r="G427" s="13" t="e">
        <f t="shared" si="36"/>
        <v>#REF!</v>
      </c>
      <c r="H427" s="13" t="e">
        <f t="shared" si="40"/>
        <v>#REF!</v>
      </c>
      <c r="I427" s="13" t="e">
        <f>BAJIO16643561!#REF!</f>
        <v>#REF!</v>
      </c>
      <c r="J427" s="13" t="e">
        <f t="shared" si="37"/>
        <v>#REF!</v>
      </c>
      <c r="K427" s="13" t="e">
        <f t="shared" si="38"/>
        <v>#REF!</v>
      </c>
      <c r="L427" s="13" t="e">
        <f>BAJIO16643561!#REF!</f>
        <v>#REF!</v>
      </c>
      <c r="M427" s="74" t="e">
        <f t="shared" si="39"/>
        <v>#REF!</v>
      </c>
      <c r="N427" s="14"/>
    </row>
    <row r="428" spans="1:14" hidden="1" x14ac:dyDescent="0.25">
      <c r="A428" s="11" t="e">
        <f>BAJIO16643561!#REF!</f>
        <v>#REF!</v>
      </c>
      <c r="B428" s="12"/>
      <c r="C428" s="12" t="e">
        <f>BAJIO16643561!#REF!</f>
        <v>#REF!</v>
      </c>
      <c r="D428" s="12"/>
      <c r="E428" s="69" t="e">
        <f>BAJIO16643561!#REF!</f>
        <v>#REF!</v>
      </c>
      <c r="F428" s="108" t="e">
        <f>BAJIO16643561!#REF!</f>
        <v>#REF!</v>
      </c>
      <c r="G428" s="13" t="e">
        <f t="shared" si="36"/>
        <v>#REF!</v>
      </c>
      <c r="H428" s="13" t="e">
        <f t="shared" si="40"/>
        <v>#REF!</v>
      </c>
      <c r="I428" s="13" t="e">
        <f>BAJIO16643561!#REF!</f>
        <v>#REF!</v>
      </c>
      <c r="J428" s="13" t="e">
        <f t="shared" si="37"/>
        <v>#REF!</v>
      </c>
      <c r="K428" s="13" t="e">
        <f t="shared" si="38"/>
        <v>#REF!</v>
      </c>
      <c r="L428" s="13" t="e">
        <f>BAJIO16643561!#REF!</f>
        <v>#REF!</v>
      </c>
      <c r="M428" s="74" t="e">
        <f t="shared" si="39"/>
        <v>#REF!</v>
      </c>
      <c r="N428" s="14"/>
    </row>
    <row r="429" spans="1:14" hidden="1" x14ac:dyDescent="0.25">
      <c r="A429" s="11" t="e">
        <f>BAJIO16643561!#REF!</f>
        <v>#REF!</v>
      </c>
      <c r="B429" s="12"/>
      <c r="C429" s="12" t="e">
        <f>BAJIO16643561!#REF!</f>
        <v>#REF!</v>
      </c>
      <c r="D429" s="12"/>
      <c r="E429" s="69" t="e">
        <f>BAJIO16643561!#REF!</f>
        <v>#REF!</v>
      </c>
      <c r="F429" s="108" t="e">
        <f>BAJIO16643561!#REF!</f>
        <v>#REF!</v>
      </c>
      <c r="G429" s="13" t="e">
        <f t="shared" si="36"/>
        <v>#REF!</v>
      </c>
      <c r="H429" s="13" t="e">
        <f t="shared" si="40"/>
        <v>#REF!</v>
      </c>
      <c r="I429" s="13" t="e">
        <f>BAJIO16643561!#REF!</f>
        <v>#REF!</v>
      </c>
      <c r="J429" s="13" t="e">
        <f t="shared" si="37"/>
        <v>#REF!</v>
      </c>
      <c r="K429" s="13" t="e">
        <f t="shared" si="38"/>
        <v>#REF!</v>
      </c>
      <c r="L429" s="13" t="e">
        <f>BAJIO16643561!#REF!</f>
        <v>#REF!</v>
      </c>
      <c r="M429" s="74" t="e">
        <f t="shared" si="39"/>
        <v>#REF!</v>
      </c>
      <c r="N429" s="14"/>
    </row>
    <row r="430" spans="1:14" hidden="1" x14ac:dyDescent="0.25">
      <c r="A430" s="11" t="e">
        <f>BAJIO16643561!#REF!</f>
        <v>#REF!</v>
      </c>
      <c r="B430" s="12"/>
      <c r="C430" s="12" t="e">
        <f>BAJIO16643561!#REF!</f>
        <v>#REF!</v>
      </c>
      <c r="D430" s="12"/>
      <c r="E430" s="69" t="e">
        <f>BAJIO16643561!#REF!</f>
        <v>#REF!</v>
      </c>
      <c r="F430" s="108" t="e">
        <f>BAJIO16643561!#REF!</f>
        <v>#REF!</v>
      </c>
      <c r="G430" s="13" t="e">
        <f t="shared" si="36"/>
        <v>#REF!</v>
      </c>
      <c r="H430" s="13" t="e">
        <f t="shared" si="40"/>
        <v>#REF!</v>
      </c>
      <c r="I430" s="13" t="e">
        <f>BAJIO16643561!#REF!</f>
        <v>#REF!</v>
      </c>
      <c r="J430" s="13" t="e">
        <f t="shared" si="37"/>
        <v>#REF!</v>
      </c>
      <c r="K430" s="13" t="e">
        <f t="shared" si="38"/>
        <v>#REF!</v>
      </c>
      <c r="L430" s="13" t="e">
        <f>BAJIO16643561!#REF!</f>
        <v>#REF!</v>
      </c>
      <c r="M430" s="74" t="e">
        <f t="shared" si="39"/>
        <v>#REF!</v>
      </c>
      <c r="N430" s="14"/>
    </row>
    <row r="431" spans="1:14" hidden="1" x14ac:dyDescent="0.25">
      <c r="A431" s="11" t="e">
        <f>BAJIO16643561!#REF!</f>
        <v>#REF!</v>
      </c>
      <c r="B431" s="12"/>
      <c r="C431" s="12" t="e">
        <f>BAJIO16643561!#REF!</f>
        <v>#REF!</v>
      </c>
      <c r="D431" s="12"/>
      <c r="E431" s="69" t="e">
        <f>BAJIO16643561!#REF!</f>
        <v>#REF!</v>
      </c>
      <c r="F431" s="108" t="e">
        <f>BAJIO16643561!#REF!</f>
        <v>#REF!</v>
      </c>
      <c r="G431" s="13" t="e">
        <f t="shared" si="36"/>
        <v>#REF!</v>
      </c>
      <c r="H431" s="13" t="e">
        <f t="shared" si="40"/>
        <v>#REF!</v>
      </c>
      <c r="I431" s="13" t="e">
        <f>BAJIO16643561!#REF!</f>
        <v>#REF!</v>
      </c>
      <c r="J431" s="13" t="e">
        <f t="shared" si="37"/>
        <v>#REF!</v>
      </c>
      <c r="K431" s="13" t="e">
        <f t="shared" si="38"/>
        <v>#REF!</v>
      </c>
      <c r="L431" s="13" t="e">
        <f>BAJIO16643561!#REF!</f>
        <v>#REF!</v>
      </c>
      <c r="M431" s="74" t="e">
        <f t="shared" si="39"/>
        <v>#REF!</v>
      </c>
      <c r="N431" s="14"/>
    </row>
    <row r="432" spans="1:14" hidden="1" x14ac:dyDescent="0.25">
      <c r="A432" s="11" t="e">
        <f>BAJIO16643561!#REF!</f>
        <v>#REF!</v>
      </c>
      <c r="B432" s="12"/>
      <c r="C432" s="12" t="e">
        <f>BAJIO16643561!#REF!</f>
        <v>#REF!</v>
      </c>
      <c r="D432" s="12"/>
      <c r="E432" s="69" t="e">
        <f>BAJIO16643561!#REF!</f>
        <v>#REF!</v>
      </c>
      <c r="F432" s="108" t="e">
        <f>BAJIO16643561!#REF!</f>
        <v>#REF!</v>
      </c>
      <c r="G432" s="13" t="e">
        <f t="shared" si="36"/>
        <v>#REF!</v>
      </c>
      <c r="H432" s="13" t="e">
        <f t="shared" si="40"/>
        <v>#REF!</v>
      </c>
      <c r="I432" s="13" t="e">
        <f>BAJIO16643561!#REF!</f>
        <v>#REF!</v>
      </c>
      <c r="J432" s="13" t="e">
        <f t="shared" si="37"/>
        <v>#REF!</v>
      </c>
      <c r="K432" s="13" t="e">
        <f t="shared" si="38"/>
        <v>#REF!</v>
      </c>
      <c r="L432" s="13" t="e">
        <f>BAJIO16643561!#REF!</f>
        <v>#REF!</v>
      </c>
      <c r="M432" s="74" t="e">
        <f t="shared" si="39"/>
        <v>#REF!</v>
      </c>
      <c r="N432" s="14"/>
    </row>
    <row r="433" spans="1:14" hidden="1" x14ac:dyDescent="0.25">
      <c r="A433" s="11" t="e">
        <f>BAJIO16643561!#REF!</f>
        <v>#REF!</v>
      </c>
      <c r="B433" s="12"/>
      <c r="C433" s="12" t="e">
        <f>BAJIO16643561!#REF!</f>
        <v>#REF!</v>
      </c>
      <c r="D433" s="12"/>
      <c r="E433" s="69" t="e">
        <f>BAJIO16643561!#REF!</f>
        <v>#REF!</v>
      </c>
      <c r="F433" s="108" t="e">
        <f>BAJIO16643561!#REF!</f>
        <v>#REF!</v>
      </c>
      <c r="G433" s="13" t="e">
        <f t="shared" si="36"/>
        <v>#REF!</v>
      </c>
      <c r="H433" s="13" t="e">
        <f t="shared" si="40"/>
        <v>#REF!</v>
      </c>
      <c r="I433" s="13" t="e">
        <f>BAJIO16643561!#REF!</f>
        <v>#REF!</v>
      </c>
      <c r="J433" s="13" t="e">
        <f t="shared" si="37"/>
        <v>#REF!</v>
      </c>
      <c r="K433" s="13" t="e">
        <f t="shared" si="38"/>
        <v>#REF!</v>
      </c>
      <c r="L433" s="13" t="e">
        <f>BAJIO16643561!#REF!</f>
        <v>#REF!</v>
      </c>
      <c r="M433" s="74" t="e">
        <f t="shared" si="39"/>
        <v>#REF!</v>
      </c>
      <c r="N433" s="14"/>
    </row>
    <row r="434" spans="1:14" hidden="1" x14ac:dyDescent="0.25">
      <c r="A434" s="11" t="e">
        <f>BAJIO16643561!#REF!</f>
        <v>#REF!</v>
      </c>
      <c r="B434" s="12"/>
      <c r="C434" s="12" t="e">
        <f>BAJIO16643561!#REF!</f>
        <v>#REF!</v>
      </c>
      <c r="D434" s="12"/>
      <c r="E434" s="69" t="e">
        <f>BAJIO16643561!#REF!</f>
        <v>#REF!</v>
      </c>
      <c r="F434" s="108" t="e">
        <f>BAJIO16643561!#REF!</f>
        <v>#REF!</v>
      </c>
      <c r="G434" s="13" t="e">
        <f t="shared" si="36"/>
        <v>#REF!</v>
      </c>
      <c r="H434" s="13" t="e">
        <f t="shared" si="40"/>
        <v>#REF!</v>
      </c>
      <c r="I434" s="13" t="e">
        <f>BAJIO16643561!#REF!</f>
        <v>#REF!</v>
      </c>
      <c r="J434" s="13" t="e">
        <f t="shared" si="37"/>
        <v>#REF!</v>
      </c>
      <c r="K434" s="13" t="e">
        <f t="shared" si="38"/>
        <v>#REF!</v>
      </c>
      <c r="L434" s="13" t="e">
        <f>BAJIO16643561!#REF!</f>
        <v>#REF!</v>
      </c>
      <c r="M434" s="74" t="e">
        <f t="shared" si="39"/>
        <v>#REF!</v>
      </c>
      <c r="N434" s="14"/>
    </row>
    <row r="435" spans="1:14" hidden="1" x14ac:dyDescent="0.25">
      <c r="A435" s="11" t="e">
        <f>BAJIO16643561!#REF!</f>
        <v>#REF!</v>
      </c>
      <c r="B435" s="12"/>
      <c r="C435" s="12" t="e">
        <f>BAJIO16643561!#REF!</f>
        <v>#REF!</v>
      </c>
      <c r="D435" s="12"/>
      <c r="E435" s="69" t="e">
        <f>BAJIO16643561!#REF!</f>
        <v>#REF!</v>
      </c>
      <c r="F435" s="108" t="e">
        <f>BAJIO16643561!#REF!</f>
        <v>#REF!</v>
      </c>
      <c r="G435" s="13" t="e">
        <f t="shared" si="36"/>
        <v>#REF!</v>
      </c>
      <c r="H435" s="13" t="e">
        <f t="shared" si="40"/>
        <v>#REF!</v>
      </c>
      <c r="I435" s="13" t="e">
        <f>BAJIO16643561!#REF!</f>
        <v>#REF!</v>
      </c>
      <c r="J435" s="13" t="e">
        <f t="shared" si="37"/>
        <v>#REF!</v>
      </c>
      <c r="K435" s="13" t="e">
        <f t="shared" si="38"/>
        <v>#REF!</v>
      </c>
      <c r="L435" s="13" t="e">
        <f>BAJIO16643561!#REF!</f>
        <v>#REF!</v>
      </c>
      <c r="M435" s="74" t="e">
        <f t="shared" si="39"/>
        <v>#REF!</v>
      </c>
      <c r="N435" s="14"/>
    </row>
    <row r="436" spans="1:14" hidden="1" x14ac:dyDescent="0.25">
      <c r="A436" s="11" t="e">
        <f>BAJIO16643561!#REF!</f>
        <v>#REF!</v>
      </c>
      <c r="B436" s="12"/>
      <c r="C436" s="12" t="e">
        <f>BAJIO16643561!#REF!</f>
        <v>#REF!</v>
      </c>
      <c r="D436" s="12"/>
      <c r="E436" s="69" t="e">
        <f>BAJIO16643561!#REF!</f>
        <v>#REF!</v>
      </c>
      <c r="F436" s="108" t="e">
        <f>BAJIO16643561!#REF!</f>
        <v>#REF!</v>
      </c>
      <c r="G436" s="13" t="e">
        <f t="shared" si="36"/>
        <v>#REF!</v>
      </c>
      <c r="H436" s="13" t="e">
        <f t="shared" si="40"/>
        <v>#REF!</v>
      </c>
      <c r="I436" s="13" t="e">
        <f>BAJIO16643561!#REF!</f>
        <v>#REF!</v>
      </c>
      <c r="J436" s="13" t="e">
        <f t="shared" si="37"/>
        <v>#REF!</v>
      </c>
      <c r="K436" s="13" t="e">
        <f t="shared" si="38"/>
        <v>#REF!</v>
      </c>
      <c r="L436" s="13" t="e">
        <f>BAJIO16643561!#REF!</f>
        <v>#REF!</v>
      </c>
      <c r="M436" s="74" t="e">
        <f t="shared" si="39"/>
        <v>#REF!</v>
      </c>
      <c r="N436" s="14"/>
    </row>
    <row r="437" spans="1:14" hidden="1" x14ac:dyDescent="0.25">
      <c r="A437" s="11" t="e">
        <f>BAJIO16643561!#REF!</f>
        <v>#REF!</v>
      </c>
      <c r="B437" s="12"/>
      <c r="C437" s="12" t="e">
        <f>BAJIO16643561!#REF!</f>
        <v>#REF!</v>
      </c>
      <c r="D437" s="12"/>
      <c r="E437" s="69" t="e">
        <f>BAJIO16643561!#REF!</f>
        <v>#REF!</v>
      </c>
      <c r="F437" s="108" t="e">
        <f>BAJIO16643561!#REF!</f>
        <v>#REF!</v>
      </c>
      <c r="G437" s="13" t="e">
        <f t="shared" si="36"/>
        <v>#REF!</v>
      </c>
      <c r="H437" s="13" t="e">
        <f t="shared" si="40"/>
        <v>#REF!</v>
      </c>
      <c r="I437" s="13" t="e">
        <f>BAJIO16643561!#REF!</f>
        <v>#REF!</v>
      </c>
      <c r="J437" s="13" t="e">
        <f t="shared" si="37"/>
        <v>#REF!</v>
      </c>
      <c r="K437" s="13" t="e">
        <f t="shared" si="38"/>
        <v>#REF!</v>
      </c>
      <c r="L437" s="13" t="e">
        <f>BAJIO16643561!#REF!</f>
        <v>#REF!</v>
      </c>
      <c r="M437" s="74" t="e">
        <f t="shared" si="39"/>
        <v>#REF!</v>
      </c>
      <c r="N437" s="14"/>
    </row>
    <row r="438" spans="1:14" hidden="1" x14ac:dyDescent="0.25">
      <c r="A438" s="11" t="e">
        <f>BAJIO16643561!#REF!</f>
        <v>#REF!</v>
      </c>
      <c r="B438" s="12"/>
      <c r="C438" s="12" t="e">
        <f>BAJIO16643561!#REF!</f>
        <v>#REF!</v>
      </c>
      <c r="D438" s="12"/>
      <c r="E438" s="69" t="e">
        <f>BAJIO16643561!#REF!</f>
        <v>#REF!</v>
      </c>
      <c r="F438" s="108" t="e">
        <f>BAJIO16643561!#REF!</f>
        <v>#REF!</v>
      </c>
      <c r="G438" s="13" t="e">
        <f t="shared" si="36"/>
        <v>#REF!</v>
      </c>
      <c r="H438" s="13" t="e">
        <f t="shared" si="40"/>
        <v>#REF!</v>
      </c>
      <c r="I438" s="13" t="e">
        <f>BAJIO16643561!#REF!</f>
        <v>#REF!</v>
      </c>
      <c r="J438" s="13" t="e">
        <f t="shared" si="37"/>
        <v>#REF!</v>
      </c>
      <c r="K438" s="13" t="e">
        <f t="shared" si="38"/>
        <v>#REF!</v>
      </c>
      <c r="L438" s="13" t="e">
        <f>BAJIO16643561!#REF!</f>
        <v>#REF!</v>
      </c>
      <c r="M438" s="74" t="e">
        <f t="shared" si="39"/>
        <v>#REF!</v>
      </c>
      <c r="N438" s="14"/>
    </row>
    <row r="439" spans="1:14" hidden="1" x14ac:dyDescent="0.25">
      <c r="A439" s="11" t="e">
        <f>BAJIO16643561!#REF!</f>
        <v>#REF!</v>
      </c>
      <c r="B439" s="12"/>
      <c r="C439" s="12" t="e">
        <f>BAJIO16643561!#REF!</f>
        <v>#REF!</v>
      </c>
      <c r="D439" s="12"/>
      <c r="E439" s="69" t="e">
        <f>BAJIO16643561!#REF!</f>
        <v>#REF!</v>
      </c>
      <c r="F439" s="108" t="e">
        <f>BAJIO16643561!#REF!</f>
        <v>#REF!</v>
      </c>
      <c r="G439" s="13" t="e">
        <f t="shared" si="36"/>
        <v>#REF!</v>
      </c>
      <c r="H439" s="13" t="e">
        <f t="shared" si="40"/>
        <v>#REF!</v>
      </c>
      <c r="I439" s="13" t="e">
        <f>BAJIO16643561!#REF!</f>
        <v>#REF!</v>
      </c>
      <c r="J439" s="13" t="e">
        <f t="shared" si="37"/>
        <v>#REF!</v>
      </c>
      <c r="K439" s="13" t="e">
        <f t="shared" si="38"/>
        <v>#REF!</v>
      </c>
      <c r="L439" s="13" t="e">
        <f>BAJIO16643561!#REF!</f>
        <v>#REF!</v>
      </c>
      <c r="M439" s="74" t="e">
        <f t="shared" si="39"/>
        <v>#REF!</v>
      </c>
      <c r="N439" s="14"/>
    </row>
    <row r="440" spans="1:14" hidden="1" x14ac:dyDescent="0.25">
      <c r="A440" s="11" t="e">
        <f>BAJIO16643561!#REF!</f>
        <v>#REF!</v>
      </c>
      <c r="B440" s="12"/>
      <c r="C440" s="12" t="e">
        <f>BAJIO16643561!#REF!</f>
        <v>#REF!</v>
      </c>
      <c r="D440" s="12"/>
      <c r="E440" s="69" t="e">
        <f>BAJIO16643561!#REF!</f>
        <v>#REF!</v>
      </c>
      <c r="F440" s="108" t="e">
        <f>BAJIO16643561!#REF!</f>
        <v>#REF!</v>
      </c>
      <c r="G440" s="13" t="e">
        <f t="shared" si="36"/>
        <v>#REF!</v>
      </c>
      <c r="H440" s="13" t="e">
        <f t="shared" si="40"/>
        <v>#REF!</v>
      </c>
      <c r="I440" s="13" t="e">
        <f>BAJIO16643561!#REF!</f>
        <v>#REF!</v>
      </c>
      <c r="J440" s="13" t="e">
        <f t="shared" si="37"/>
        <v>#REF!</v>
      </c>
      <c r="K440" s="13" t="e">
        <f t="shared" si="38"/>
        <v>#REF!</v>
      </c>
      <c r="L440" s="13" t="e">
        <f>BAJIO16643561!#REF!</f>
        <v>#REF!</v>
      </c>
      <c r="M440" s="74" t="e">
        <f t="shared" si="39"/>
        <v>#REF!</v>
      </c>
      <c r="N440" s="14"/>
    </row>
    <row r="441" spans="1:14" hidden="1" x14ac:dyDescent="0.25">
      <c r="A441" s="11" t="e">
        <f>BAJIO16643561!#REF!</f>
        <v>#REF!</v>
      </c>
      <c r="B441" s="12"/>
      <c r="C441" s="12" t="e">
        <f>BAJIO16643561!#REF!</f>
        <v>#REF!</v>
      </c>
      <c r="D441" s="12"/>
      <c r="E441" s="69" t="e">
        <f>BAJIO16643561!#REF!</f>
        <v>#REF!</v>
      </c>
      <c r="F441" s="108" t="e">
        <f>BAJIO16643561!#REF!</f>
        <v>#REF!</v>
      </c>
      <c r="G441" s="13" t="e">
        <f t="shared" ref="G441:G468" si="41">I441/1.16</f>
        <v>#REF!</v>
      </c>
      <c r="H441" s="13" t="e">
        <f t="shared" si="40"/>
        <v>#REF!</v>
      </c>
      <c r="I441" s="13" t="e">
        <f>BAJIO16643561!#REF!</f>
        <v>#REF!</v>
      </c>
      <c r="J441" s="13" t="e">
        <f t="shared" ref="J441:J468" si="42">L441/1.16</f>
        <v>#REF!</v>
      </c>
      <c r="K441" s="13" t="e">
        <f t="shared" si="38"/>
        <v>#REF!</v>
      </c>
      <c r="L441" s="13" t="e">
        <f>BAJIO16643561!#REF!</f>
        <v>#REF!</v>
      </c>
      <c r="M441" s="74" t="e">
        <f t="shared" si="39"/>
        <v>#REF!</v>
      </c>
      <c r="N441" s="14"/>
    </row>
    <row r="442" spans="1:14" hidden="1" x14ac:dyDescent="0.25">
      <c r="A442" s="11" t="e">
        <f>BAJIO16643561!#REF!</f>
        <v>#REF!</v>
      </c>
      <c r="B442" s="12"/>
      <c r="C442" s="12" t="e">
        <f>BAJIO16643561!#REF!</f>
        <v>#REF!</v>
      </c>
      <c r="D442" s="12"/>
      <c r="E442" s="69" t="e">
        <f>BAJIO16643561!#REF!</f>
        <v>#REF!</v>
      </c>
      <c r="F442" s="108" t="e">
        <f>BAJIO16643561!#REF!</f>
        <v>#REF!</v>
      </c>
      <c r="G442" s="13" t="e">
        <f t="shared" si="41"/>
        <v>#REF!</v>
      </c>
      <c r="H442" s="13" t="e">
        <f t="shared" si="40"/>
        <v>#REF!</v>
      </c>
      <c r="I442" s="13" t="e">
        <f>BAJIO16643561!#REF!</f>
        <v>#REF!</v>
      </c>
      <c r="J442" s="13" t="e">
        <f t="shared" si="42"/>
        <v>#REF!</v>
      </c>
      <c r="K442" s="13" t="e">
        <f t="shared" si="38"/>
        <v>#REF!</v>
      </c>
      <c r="L442" s="13" t="e">
        <f>BAJIO16643561!#REF!</f>
        <v>#REF!</v>
      </c>
      <c r="M442" s="74" t="e">
        <f t="shared" si="39"/>
        <v>#REF!</v>
      </c>
      <c r="N442" s="14"/>
    </row>
    <row r="443" spans="1:14" hidden="1" x14ac:dyDescent="0.25">
      <c r="A443" s="11" t="e">
        <f>BAJIO16643561!#REF!</f>
        <v>#REF!</v>
      </c>
      <c r="B443" s="12"/>
      <c r="C443" s="12" t="e">
        <f>BAJIO16643561!#REF!</f>
        <v>#REF!</v>
      </c>
      <c r="D443" s="12"/>
      <c r="E443" s="69" t="e">
        <f>BAJIO16643561!#REF!</f>
        <v>#REF!</v>
      </c>
      <c r="F443" s="108" t="e">
        <f>BAJIO16643561!#REF!</f>
        <v>#REF!</v>
      </c>
      <c r="G443" s="13" t="e">
        <f t="shared" si="41"/>
        <v>#REF!</v>
      </c>
      <c r="H443" s="13" t="e">
        <f t="shared" si="40"/>
        <v>#REF!</v>
      </c>
      <c r="I443" s="13" t="e">
        <f>BAJIO16643561!#REF!</f>
        <v>#REF!</v>
      </c>
      <c r="J443" s="13" t="e">
        <f t="shared" si="42"/>
        <v>#REF!</v>
      </c>
      <c r="K443" s="13" t="e">
        <f t="shared" si="38"/>
        <v>#REF!</v>
      </c>
      <c r="L443" s="13" t="e">
        <f>BAJIO16643561!#REF!</f>
        <v>#REF!</v>
      </c>
      <c r="M443" s="74" t="e">
        <f t="shared" si="39"/>
        <v>#REF!</v>
      </c>
      <c r="N443" s="14"/>
    </row>
    <row r="444" spans="1:14" hidden="1" x14ac:dyDescent="0.25">
      <c r="A444" s="11" t="e">
        <f>BAJIO16643561!#REF!</f>
        <v>#REF!</v>
      </c>
      <c r="B444" s="12"/>
      <c r="C444" s="12" t="e">
        <f>BAJIO16643561!#REF!</f>
        <v>#REF!</v>
      </c>
      <c r="D444" s="12"/>
      <c r="E444" s="69" t="e">
        <f>BAJIO16643561!#REF!</f>
        <v>#REF!</v>
      </c>
      <c r="F444" s="108" t="e">
        <f>BAJIO16643561!#REF!</f>
        <v>#REF!</v>
      </c>
      <c r="G444" s="13" t="e">
        <f t="shared" si="41"/>
        <v>#REF!</v>
      </c>
      <c r="H444" s="13" t="e">
        <f t="shared" si="40"/>
        <v>#REF!</v>
      </c>
      <c r="I444" s="13" t="e">
        <f>BAJIO16643561!#REF!</f>
        <v>#REF!</v>
      </c>
      <c r="J444" s="13" t="e">
        <f t="shared" si="42"/>
        <v>#REF!</v>
      </c>
      <c r="K444" s="13" t="e">
        <f t="shared" si="38"/>
        <v>#REF!</v>
      </c>
      <c r="L444" s="13" t="e">
        <f>BAJIO16643561!#REF!</f>
        <v>#REF!</v>
      </c>
      <c r="M444" s="74" t="e">
        <f t="shared" si="39"/>
        <v>#REF!</v>
      </c>
      <c r="N444" s="14"/>
    </row>
    <row r="445" spans="1:14" hidden="1" x14ac:dyDescent="0.25">
      <c r="A445" s="11" t="e">
        <f>BAJIO16643561!#REF!</f>
        <v>#REF!</v>
      </c>
      <c r="B445" s="12"/>
      <c r="C445" s="12" t="e">
        <f>BAJIO16643561!#REF!</f>
        <v>#REF!</v>
      </c>
      <c r="D445" s="12"/>
      <c r="E445" s="69" t="e">
        <f>BAJIO16643561!#REF!</f>
        <v>#REF!</v>
      </c>
      <c r="F445" s="108" t="e">
        <f>BAJIO16643561!#REF!</f>
        <v>#REF!</v>
      </c>
      <c r="G445" s="13" t="e">
        <f t="shared" si="41"/>
        <v>#REF!</v>
      </c>
      <c r="H445" s="13" t="e">
        <f t="shared" si="40"/>
        <v>#REF!</v>
      </c>
      <c r="I445" s="13" t="e">
        <f>BAJIO16643561!#REF!</f>
        <v>#REF!</v>
      </c>
      <c r="J445" s="13" t="e">
        <f t="shared" si="42"/>
        <v>#REF!</v>
      </c>
      <c r="K445" s="13" t="e">
        <f t="shared" si="38"/>
        <v>#REF!</v>
      </c>
      <c r="L445" s="13" t="e">
        <f>BAJIO16643561!#REF!</f>
        <v>#REF!</v>
      </c>
      <c r="M445" s="74" t="e">
        <f t="shared" si="39"/>
        <v>#REF!</v>
      </c>
      <c r="N445" s="14"/>
    </row>
    <row r="446" spans="1:14" hidden="1" x14ac:dyDescent="0.25">
      <c r="A446" s="11" t="e">
        <f>BAJIO16643561!#REF!</f>
        <v>#REF!</v>
      </c>
      <c r="B446" s="12"/>
      <c r="C446" s="12" t="e">
        <f>BAJIO16643561!#REF!</f>
        <v>#REF!</v>
      </c>
      <c r="D446" s="12"/>
      <c r="E446" s="69" t="e">
        <f>BAJIO16643561!#REF!</f>
        <v>#REF!</v>
      </c>
      <c r="F446" s="108" t="e">
        <f>BAJIO16643561!#REF!</f>
        <v>#REF!</v>
      </c>
      <c r="G446" s="13" t="e">
        <f t="shared" si="41"/>
        <v>#REF!</v>
      </c>
      <c r="H446" s="13" t="e">
        <f t="shared" si="40"/>
        <v>#REF!</v>
      </c>
      <c r="I446" s="13" t="e">
        <f>BAJIO16643561!#REF!</f>
        <v>#REF!</v>
      </c>
      <c r="J446" s="13" t="e">
        <f t="shared" si="42"/>
        <v>#REF!</v>
      </c>
      <c r="K446" s="13" t="e">
        <f t="shared" si="38"/>
        <v>#REF!</v>
      </c>
      <c r="L446" s="13" t="e">
        <f>BAJIO16643561!#REF!</f>
        <v>#REF!</v>
      </c>
      <c r="M446" s="74" t="e">
        <f t="shared" si="39"/>
        <v>#REF!</v>
      </c>
      <c r="N446" s="14"/>
    </row>
    <row r="447" spans="1:14" hidden="1" x14ac:dyDescent="0.25">
      <c r="A447" s="11" t="e">
        <f>BAJIO16643561!#REF!</f>
        <v>#REF!</v>
      </c>
      <c r="B447" s="12"/>
      <c r="C447" s="12" t="e">
        <f>BAJIO16643561!#REF!</f>
        <v>#REF!</v>
      </c>
      <c r="D447" s="12"/>
      <c r="E447" s="69" t="e">
        <f>BAJIO16643561!#REF!</f>
        <v>#REF!</v>
      </c>
      <c r="F447" s="108" t="e">
        <f>BAJIO16643561!#REF!</f>
        <v>#REF!</v>
      </c>
      <c r="G447" s="13" t="e">
        <f t="shared" si="41"/>
        <v>#REF!</v>
      </c>
      <c r="H447" s="13" t="e">
        <f t="shared" si="40"/>
        <v>#REF!</v>
      </c>
      <c r="I447" s="13" t="e">
        <f>BAJIO16643561!#REF!</f>
        <v>#REF!</v>
      </c>
      <c r="J447" s="13" t="e">
        <f t="shared" si="42"/>
        <v>#REF!</v>
      </c>
      <c r="K447" s="13" t="e">
        <f t="shared" si="38"/>
        <v>#REF!</v>
      </c>
      <c r="L447" s="13" t="e">
        <f>BAJIO16643561!#REF!</f>
        <v>#REF!</v>
      </c>
      <c r="M447" s="74" t="e">
        <f t="shared" si="39"/>
        <v>#REF!</v>
      </c>
      <c r="N447" s="14"/>
    </row>
    <row r="448" spans="1:14" hidden="1" x14ac:dyDescent="0.25">
      <c r="A448" s="11" t="e">
        <f>BAJIO16643561!#REF!</f>
        <v>#REF!</v>
      </c>
      <c r="B448" s="12"/>
      <c r="C448" s="12" t="e">
        <f>BAJIO16643561!#REF!</f>
        <v>#REF!</v>
      </c>
      <c r="D448" s="12"/>
      <c r="E448" s="69" t="e">
        <f>BAJIO16643561!#REF!</f>
        <v>#REF!</v>
      </c>
      <c r="F448" s="108" t="e">
        <f>BAJIO16643561!#REF!</f>
        <v>#REF!</v>
      </c>
      <c r="G448" s="13" t="e">
        <f t="shared" si="41"/>
        <v>#REF!</v>
      </c>
      <c r="H448" s="13" t="e">
        <f t="shared" si="40"/>
        <v>#REF!</v>
      </c>
      <c r="I448" s="13" t="e">
        <f>BAJIO16643561!#REF!</f>
        <v>#REF!</v>
      </c>
      <c r="J448" s="13" t="e">
        <f t="shared" si="42"/>
        <v>#REF!</v>
      </c>
      <c r="K448" s="13" t="e">
        <f t="shared" si="38"/>
        <v>#REF!</v>
      </c>
      <c r="L448" s="13" t="e">
        <f>BAJIO16643561!#REF!</f>
        <v>#REF!</v>
      </c>
      <c r="M448" s="74" t="e">
        <f t="shared" si="39"/>
        <v>#REF!</v>
      </c>
      <c r="N448" s="14"/>
    </row>
    <row r="449" spans="1:14" hidden="1" x14ac:dyDescent="0.25">
      <c r="A449" s="11" t="e">
        <f>BAJIO16643561!#REF!</f>
        <v>#REF!</v>
      </c>
      <c r="B449" s="12"/>
      <c r="C449" s="12" t="e">
        <f>BAJIO16643561!#REF!</f>
        <v>#REF!</v>
      </c>
      <c r="D449" s="12"/>
      <c r="E449" s="69" t="e">
        <f>BAJIO16643561!#REF!</f>
        <v>#REF!</v>
      </c>
      <c r="F449" s="108" t="e">
        <f>BAJIO16643561!#REF!</f>
        <v>#REF!</v>
      </c>
      <c r="G449" s="13" t="e">
        <f t="shared" si="41"/>
        <v>#REF!</v>
      </c>
      <c r="H449" s="13" t="e">
        <f t="shared" si="40"/>
        <v>#REF!</v>
      </c>
      <c r="I449" s="13" t="e">
        <f>BAJIO16643561!#REF!</f>
        <v>#REF!</v>
      </c>
      <c r="J449" s="13" t="e">
        <f t="shared" si="42"/>
        <v>#REF!</v>
      </c>
      <c r="K449" s="13" t="e">
        <f t="shared" si="38"/>
        <v>#REF!</v>
      </c>
      <c r="L449" s="13" t="e">
        <f>BAJIO16643561!#REF!</f>
        <v>#REF!</v>
      </c>
      <c r="M449" s="74" t="e">
        <f t="shared" si="39"/>
        <v>#REF!</v>
      </c>
      <c r="N449" s="14"/>
    </row>
    <row r="450" spans="1:14" hidden="1" x14ac:dyDescent="0.25">
      <c r="A450" s="11" t="e">
        <f>BAJIO16643561!#REF!</f>
        <v>#REF!</v>
      </c>
      <c r="B450" s="12"/>
      <c r="C450" s="12" t="e">
        <f>BAJIO16643561!#REF!</f>
        <v>#REF!</v>
      </c>
      <c r="D450" s="12"/>
      <c r="E450" s="69" t="e">
        <f>BAJIO16643561!#REF!</f>
        <v>#REF!</v>
      </c>
      <c r="F450" s="108" t="e">
        <f>BAJIO16643561!#REF!</f>
        <v>#REF!</v>
      </c>
      <c r="G450" s="13" t="e">
        <f t="shared" si="41"/>
        <v>#REF!</v>
      </c>
      <c r="H450" s="13" t="e">
        <f t="shared" si="40"/>
        <v>#REF!</v>
      </c>
      <c r="I450" s="13" t="e">
        <f>BAJIO16643561!#REF!</f>
        <v>#REF!</v>
      </c>
      <c r="J450" s="13" t="e">
        <f t="shared" si="42"/>
        <v>#REF!</v>
      </c>
      <c r="K450" s="13" t="e">
        <f t="shared" si="38"/>
        <v>#REF!</v>
      </c>
      <c r="L450" s="13" t="e">
        <f>BAJIO16643561!#REF!</f>
        <v>#REF!</v>
      </c>
      <c r="M450" s="74" t="e">
        <f t="shared" si="39"/>
        <v>#REF!</v>
      </c>
      <c r="N450" s="14"/>
    </row>
    <row r="451" spans="1:14" hidden="1" x14ac:dyDescent="0.25">
      <c r="A451" s="11" t="e">
        <f>BAJIO16643561!#REF!</f>
        <v>#REF!</v>
      </c>
      <c r="B451" s="12"/>
      <c r="C451" s="12" t="e">
        <f>BAJIO16643561!#REF!</f>
        <v>#REF!</v>
      </c>
      <c r="D451" s="12"/>
      <c r="E451" s="69" t="e">
        <f>BAJIO16643561!#REF!</f>
        <v>#REF!</v>
      </c>
      <c r="F451" s="108" t="e">
        <f>BAJIO16643561!#REF!</f>
        <v>#REF!</v>
      </c>
      <c r="G451" s="13" t="e">
        <f t="shared" si="41"/>
        <v>#REF!</v>
      </c>
      <c r="H451" s="13" t="e">
        <f t="shared" si="40"/>
        <v>#REF!</v>
      </c>
      <c r="I451" s="13" t="e">
        <f>BAJIO16643561!#REF!</f>
        <v>#REF!</v>
      </c>
      <c r="J451" s="13" t="e">
        <f t="shared" si="42"/>
        <v>#REF!</v>
      </c>
      <c r="K451" s="13" t="e">
        <f t="shared" si="38"/>
        <v>#REF!</v>
      </c>
      <c r="L451" s="13" t="e">
        <f>BAJIO16643561!#REF!</f>
        <v>#REF!</v>
      </c>
      <c r="M451" s="74" t="e">
        <f t="shared" si="39"/>
        <v>#REF!</v>
      </c>
      <c r="N451" s="14"/>
    </row>
    <row r="452" spans="1:14" hidden="1" x14ac:dyDescent="0.25">
      <c r="A452" s="11" t="e">
        <f>BAJIO16643561!#REF!</f>
        <v>#REF!</v>
      </c>
      <c r="B452" s="12"/>
      <c r="C452" s="12" t="e">
        <f>BAJIO16643561!#REF!</f>
        <v>#REF!</v>
      </c>
      <c r="D452" s="12"/>
      <c r="E452" s="69" t="e">
        <f>BAJIO16643561!#REF!</f>
        <v>#REF!</v>
      </c>
      <c r="F452" s="108" t="e">
        <f>BAJIO16643561!#REF!</f>
        <v>#REF!</v>
      </c>
      <c r="G452" s="13" t="e">
        <f t="shared" si="41"/>
        <v>#REF!</v>
      </c>
      <c r="H452" s="13" t="e">
        <f t="shared" si="40"/>
        <v>#REF!</v>
      </c>
      <c r="I452" s="13" t="e">
        <f>BAJIO16643561!#REF!</f>
        <v>#REF!</v>
      </c>
      <c r="J452" s="13" t="e">
        <f t="shared" si="42"/>
        <v>#REF!</v>
      </c>
      <c r="K452" s="13" t="e">
        <f t="shared" ref="K452:K468" si="43">J452*0.16</f>
        <v>#REF!</v>
      </c>
      <c r="L452" s="13" t="e">
        <f>BAJIO16643561!#REF!</f>
        <v>#REF!</v>
      </c>
      <c r="M452" s="74" t="e">
        <f t="shared" si="39"/>
        <v>#REF!</v>
      </c>
      <c r="N452" s="14"/>
    </row>
    <row r="453" spans="1:14" hidden="1" x14ac:dyDescent="0.25">
      <c r="A453" s="11" t="e">
        <f>BAJIO16643561!#REF!</f>
        <v>#REF!</v>
      </c>
      <c r="B453" s="12"/>
      <c r="C453" s="12" t="e">
        <f>BAJIO16643561!#REF!</f>
        <v>#REF!</v>
      </c>
      <c r="D453" s="12"/>
      <c r="E453" s="69" t="e">
        <f>BAJIO16643561!#REF!</f>
        <v>#REF!</v>
      </c>
      <c r="F453" s="108" t="e">
        <f>BAJIO16643561!#REF!</f>
        <v>#REF!</v>
      </c>
      <c r="G453" s="13" t="e">
        <f t="shared" si="41"/>
        <v>#REF!</v>
      </c>
      <c r="H453" s="13" t="e">
        <f t="shared" si="40"/>
        <v>#REF!</v>
      </c>
      <c r="I453" s="13" t="e">
        <f>BAJIO16643561!#REF!</f>
        <v>#REF!</v>
      </c>
      <c r="J453" s="13" t="e">
        <f t="shared" si="42"/>
        <v>#REF!</v>
      </c>
      <c r="K453" s="13" t="e">
        <f t="shared" si="43"/>
        <v>#REF!</v>
      </c>
      <c r="L453" s="13" t="e">
        <f>BAJIO16643561!#REF!</f>
        <v>#REF!</v>
      </c>
      <c r="M453" s="74" t="e">
        <f t="shared" ref="M453:M483" si="44">M452+I453-L453</f>
        <v>#REF!</v>
      </c>
      <c r="N453" s="14"/>
    </row>
    <row r="454" spans="1:14" hidden="1" x14ac:dyDescent="0.25">
      <c r="A454" s="11" t="e">
        <f>BAJIO16643561!#REF!</f>
        <v>#REF!</v>
      </c>
      <c r="B454" s="12"/>
      <c r="C454" s="12" t="e">
        <f>BAJIO16643561!#REF!</f>
        <v>#REF!</v>
      </c>
      <c r="D454" s="12"/>
      <c r="E454" s="69" t="e">
        <f>BAJIO16643561!#REF!</f>
        <v>#REF!</v>
      </c>
      <c r="F454" s="108" t="e">
        <f>BAJIO16643561!#REF!</f>
        <v>#REF!</v>
      </c>
      <c r="G454" s="13" t="e">
        <f t="shared" si="41"/>
        <v>#REF!</v>
      </c>
      <c r="H454" s="13" t="e">
        <f t="shared" si="40"/>
        <v>#REF!</v>
      </c>
      <c r="I454" s="13" t="e">
        <f>BAJIO16643561!#REF!</f>
        <v>#REF!</v>
      </c>
      <c r="J454" s="13" t="e">
        <f t="shared" si="42"/>
        <v>#REF!</v>
      </c>
      <c r="K454" s="13" t="e">
        <f t="shared" si="43"/>
        <v>#REF!</v>
      </c>
      <c r="L454" s="13" t="e">
        <f>BAJIO16643561!#REF!</f>
        <v>#REF!</v>
      </c>
      <c r="M454" s="74" t="e">
        <f t="shared" si="44"/>
        <v>#REF!</v>
      </c>
      <c r="N454" s="14"/>
    </row>
    <row r="455" spans="1:14" hidden="1" x14ac:dyDescent="0.25">
      <c r="A455" s="11" t="e">
        <f>BAJIO16643561!#REF!</f>
        <v>#REF!</v>
      </c>
      <c r="B455" s="12"/>
      <c r="C455" s="12" t="e">
        <f>BAJIO16643561!#REF!</f>
        <v>#REF!</v>
      </c>
      <c r="D455" s="12"/>
      <c r="E455" s="69" t="e">
        <f>BAJIO16643561!#REF!</f>
        <v>#REF!</v>
      </c>
      <c r="F455" s="108" t="e">
        <f>BAJIO16643561!#REF!</f>
        <v>#REF!</v>
      </c>
      <c r="G455" s="13" t="e">
        <f t="shared" si="41"/>
        <v>#REF!</v>
      </c>
      <c r="H455" s="13" t="e">
        <f t="shared" si="40"/>
        <v>#REF!</v>
      </c>
      <c r="I455" s="13" t="e">
        <f>BAJIO16643561!#REF!</f>
        <v>#REF!</v>
      </c>
      <c r="J455" s="13" t="e">
        <f t="shared" si="42"/>
        <v>#REF!</v>
      </c>
      <c r="K455" s="13" t="e">
        <f t="shared" si="43"/>
        <v>#REF!</v>
      </c>
      <c r="L455" s="13" t="e">
        <f>BAJIO16643561!#REF!</f>
        <v>#REF!</v>
      </c>
      <c r="M455" s="74" t="e">
        <f t="shared" si="44"/>
        <v>#REF!</v>
      </c>
      <c r="N455" s="14"/>
    </row>
    <row r="456" spans="1:14" hidden="1" x14ac:dyDescent="0.25">
      <c r="A456" s="11" t="e">
        <f>BAJIO16643561!#REF!</f>
        <v>#REF!</v>
      </c>
      <c r="B456" s="12"/>
      <c r="C456" s="12" t="e">
        <f>BAJIO16643561!#REF!</f>
        <v>#REF!</v>
      </c>
      <c r="D456" s="12"/>
      <c r="E456" s="69" t="e">
        <f>BAJIO16643561!#REF!</f>
        <v>#REF!</v>
      </c>
      <c r="F456" s="108" t="e">
        <f>BAJIO16643561!#REF!</f>
        <v>#REF!</v>
      </c>
      <c r="G456" s="13" t="e">
        <f t="shared" si="41"/>
        <v>#REF!</v>
      </c>
      <c r="H456" s="13" t="e">
        <f t="shared" si="40"/>
        <v>#REF!</v>
      </c>
      <c r="I456" s="13" t="e">
        <f>BAJIO16643561!#REF!</f>
        <v>#REF!</v>
      </c>
      <c r="J456" s="13" t="e">
        <f t="shared" si="42"/>
        <v>#REF!</v>
      </c>
      <c r="K456" s="13" t="e">
        <f t="shared" si="43"/>
        <v>#REF!</v>
      </c>
      <c r="L456" s="13" t="e">
        <f>BAJIO16643561!#REF!</f>
        <v>#REF!</v>
      </c>
      <c r="M456" s="74" t="e">
        <f t="shared" si="44"/>
        <v>#REF!</v>
      </c>
      <c r="N456" s="14"/>
    </row>
    <row r="457" spans="1:14" hidden="1" x14ac:dyDescent="0.25">
      <c r="A457" s="11" t="e">
        <f>BAJIO16643561!#REF!</f>
        <v>#REF!</v>
      </c>
      <c r="B457" s="12"/>
      <c r="C457" s="12" t="e">
        <f>BAJIO16643561!#REF!</f>
        <v>#REF!</v>
      </c>
      <c r="D457" s="12"/>
      <c r="E457" s="69" t="e">
        <f>BAJIO16643561!#REF!</f>
        <v>#REF!</v>
      </c>
      <c r="F457" s="108" t="e">
        <f>BAJIO16643561!#REF!</f>
        <v>#REF!</v>
      </c>
      <c r="G457" s="13" t="e">
        <f t="shared" si="41"/>
        <v>#REF!</v>
      </c>
      <c r="H457" s="13" t="e">
        <f t="shared" si="40"/>
        <v>#REF!</v>
      </c>
      <c r="I457" s="13" t="e">
        <f>BAJIO16643561!#REF!</f>
        <v>#REF!</v>
      </c>
      <c r="J457" s="13" t="e">
        <f t="shared" si="42"/>
        <v>#REF!</v>
      </c>
      <c r="K457" s="13" t="e">
        <f t="shared" si="43"/>
        <v>#REF!</v>
      </c>
      <c r="L457" s="13" t="e">
        <f>BAJIO16643561!#REF!</f>
        <v>#REF!</v>
      </c>
      <c r="M457" s="74" t="e">
        <f t="shared" si="44"/>
        <v>#REF!</v>
      </c>
      <c r="N457" s="14"/>
    </row>
    <row r="458" spans="1:14" hidden="1" x14ac:dyDescent="0.25">
      <c r="A458" s="11" t="e">
        <f>BAJIO16643561!#REF!</f>
        <v>#REF!</v>
      </c>
      <c r="B458" s="12"/>
      <c r="C458" s="12" t="e">
        <f>BAJIO16643561!#REF!</f>
        <v>#REF!</v>
      </c>
      <c r="D458" s="12"/>
      <c r="E458" s="69" t="e">
        <f>BAJIO16643561!#REF!</f>
        <v>#REF!</v>
      </c>
      <c r="F458" s="108" t="e">
        <f>BAJIO16643561!#REF!</f>
        <v>#REF!</v>
      </c>
      <c r="G458" s="13" t="e">
        <f t="shared" si="41"/>
        <v>#REF!</v>
      </c>
      <c r="H458" s="13" t="e">
        <f t="shared" si="40"/>
        <v>#REF!</v>
      </c>
      <c r="I458" s="13" t="e">
        <f>BAJIO16643561!#REF!</f>
        <v>#REF!</v>
      </c>
      <c r="J458" s="13" t="e">
        <f t="shared" si="42"/>
        <v>#REF!</v>
      </c>
      <c r="K458" s="13" t="e">
        <f t="shared" si="43"/>
        <v>#REF!</v>
      </c>
      <c r="L458" s="13" t="e">
        <f>BAJIO16643561!#REF!</f>
        <v>#REF!</v>
      </c>
      <c r="M458" s="74" t="e">
        <f t="shared" si="44"/>
        <v>#REF!</v>
      </c>
      <c r="N458" s="14"/>
    </row>
    <row r="459" spans="1:14" hidden="1" x14ac:dyDescent="0.25">
      <c r="A459" s="11" t="e">
        <f>BAJIO16643561!#REF!</f>
        <v>#REF!</v>
      </c>
      <c r="B459" s="12"/>
      <c r="C459" s="12" t="e">
        <f>BAJIO16643561!#REF!</f>
        <v>#REF!</v>
      </c>
      <c r="D459" s="12"/>
      <c r="E459" s="69" t="e">
        <f>BAJIO16643561!#REF!</f>
        <v>#REF!</v>
      </c>
      <c r="F459" s="108" t="e">
        <f>BAJIO16643561!#REF!</f>
        <v>#REF!</v>
      </c>
      <c r="G459" s="13" t="e">
        <f t="shared" si="41"/>
        <v>#REF!</v>
      </c>
      <c r="H459" s="13" t="e">
        <f t="shared" si="40"/>
        <v>#REF!</v>
      </c>
      <c r="I459" s="13" t="e">
        <f>BAJIO16643561!#REF!</f>
        <v>#REF!</v>
      </c>
      <c r="J459" s="13" t="e">
        <f t="shared" si="42"/>
        <v>#REF!</v>
      </c>
      <c r="K459" s="13" t="e">
        <f t="shared" si="43"/>
        <v>#REF!</v>
      </c>
      <c r="L459" s="13" t="e">
        <f>BAJIO16643561!#REF!</f>
        <v>#REF!</v>
      </c>
      <c r="M459" s="74" t="e">
        <f t="shared" si="44"/>
        <v>#REF!</v>
      </c>
      <c r="N459" s="14"/>
    </row>
    <row r="460" spans="1:14" hidden="1" x14ac:dyDescent="0.25">
      <c r="A460" s="11" t="e">
        <f>BAJIO16643561!#REF!</f>
        <v>#REF!</v>
      </c>
      <c r="B460" s="12"/>
      <c r="C460" s="12" t="e">
        <f>BAJIO16643561!#REF!</f>
        <v>#REF!</v>
      </c>
      <c r="D460" s="12"/>
      <c r="E460" s="69" t="e">
        <f>BAJIO16643561!#REF!</f>
        <v>#REF!</v>
      </c>
      <c r="F460" s="108" t="e">
        <f>BAJIO16643561!#REF!</f>
        <v>#REF!</v>
      </c>
      <c r="G460" s="13" t="e">
        <f t="shared" si="41"/>
        <v>#REF!</v>
      </c>
      <c r="H460" s="13" t="e">
        <f t="shared" si="40"/>
        <v>#REF!</v>
      </c>
      <c r="I460" s="13" t="e">
        <f>BAJIO16643561!#REF!</f>
        <v>#REF!</v>
      </c>
      <c r="J460" s="13" t="e">
        <f t="shared" si="42"/>
        <v>#REF!</v>
      </c>
      <c r="K460" s="13" t="e">
        <f t="shared" si="43"/>
        <v>#REF!</v>
      </c>
      <c r="L460" s="13" t="e">
        <f>BAJIO16643561!#REF!</f>
        <v>#REF!</v>
      </c>
      <c r="M460" s="74" t="e">
        <f t="shared" si="44"/>
        <v>#REF!</v>
      </c>
      <c r="N460" s="14"/>
    </row>
    <row r="461" spans="1:14" hidden="1" x14ac:dyDescent="0.25">
      <c r="A461" s="11" t="e">
        <f>BAJIO16643561!#REF!</f>
        <v>#REF!</v>
      </c>
      <c r="B461" s="12"/>
      <c r="C461" s="12" t="e">
        <f>BAJIO16643561!#REF!</f>
        <v>#REF!</v>
      </c>
      <c r="D461" s="12"/>
      <c r="E461" s="69" t="e">
        <f>BAJIO16643561!#REF!</f>
        <v>#REF!</v>
      </c>
      <c r="F461" s="108" t="e">
        <f>BAJIO16643561!#REF!</f>
        <v>#REF!</v>
      </c>
      <c r="G461" s="13" t="e">
        <f t="shared" si="41"/>
        <v>#REF!</v>
      </c>
      <c r="H461" s="13" t="e">
        <f t="shared" si="40"/>
        <v>#REF!</v>
      </c>
      <c r="I461" s="13" t="e">
        <f>BAJIO16643561!#REF!</f>
        <v>#REF!</v>
      </c>
      <c r="J461" s="13" t="e">
        <f t="shared" si="42"/>
        <v>#REF!</v>
      </c>
      <c r="K461" s="13" t="e">
        <f t="shared" si="43"/>
        <v>#REF!</v>
      </c>
      <c r="L461" s="13" t="e">
        <f>BAJIO16643561!#REF!</f>
        <v>#REF!</v>
      </c>
      <c r="M461" s="74" t="e">
        <f t="shared" si="44"/>
        <v>#REF!</v>
      </c>
      <c r="N461" s="14"/>
    </row>
    <row r="462" spans="1:14" hidden="1" x14ac:dyDescent="0.25">
      <c r="A462" s="11" t="e">
        <f>BAJIO16643561!#REF!</f>
        <v>#REF!</v>
      </c>
      <c r="B462" s="12"/>
      <c r="C462" s="12" t="e">
        <f>BAJIO16643561!#REF!</f>
        <v>#REF!</v>
      </c>
      <c r="D462" s="12"/>
      <c r="E462" s="69" t="e">
        <f>BAJIO16643561!#REF!</f>
        <v>#REF!</v>
      </c>
      <c r="F462" s="108" t="e">
        <f>BAJIO16643561!#REF!</f>
        <v>#REF!</v>
      </c>
      <c r="G462" s="13" t="e">
        <f t="shared" si="41"/>
        <v>#REF!</v>
      </c>
      <c r="H462" s="13" t="e">
        <f t="shared" si="40"/>
        <v>#REF!</v>
      </c>
      <c r="I462" s="13" t="e">
        <f>BAJIO16643561!#REF!</f>
        <v>#REF!</v>
      </c>
      <c r="J462" s="13" t="e">
        <f t="shared" si="42"/>
        <v>#REF!</v>
      </c>
      <c r="K462" s="13" t="e">
        <f t="shared" si="43"/>
        <v>#REF!</v>
      </c>
      <c r="L462" s="13" t="e">
        <f>BAJIO16643561!#REF!</f>
        <v>#REF!</v>
      </c>
      <c r="M462" s="74" t="e">
        <f t="shared" si="44"/>
        <v>#REF!</v>
      </c>
      <c r="N462" s="14"/>
    </row>
    <row r="463" spans="1:14" hidden="1" x14ac:dyDescent="0.25">
      <c r="A463" s="11" t="e">
        <f>BAJIO16643561!#REF!</f>
        <v>#REF!</v>
      </c>
      <c r="B463" s="12"/>
      <c r="C463" s="12" t="e">
        <f>BAJIO16643561!#REF!</f>
        <v>#REF!</v>
      </c>
      <c r="D463" s="12"/>
      <c r="E463" s="69" t="e">
        <f>BAJIO16643561!#REF!</f>
        <v>#REF!</v>
      </c>
      <c r="F463" s="108" t="e">
        <f>BAJIO16643561!#REF!</f>
        <v>#REF!</v>
      </c>
      <c r="G463" s="13" t="e">
        <f t="shared" si="41"/>
        <v>#REF!</v>
      </c>
      <c r="H463" s="13" t="e">
        <f t="shared" si="40"/>
        <v>#REF!</v>
      </c>
      <c r="I463" s="13" t="e">
        <f>BAJIO16643561!#REF!</f>
        <v>#REF!</v>
      </c>
      <c r="J463" s="13" t="e">
        <f t="shared" si="42"/>
        <v>#REF!</v>
      </c>
      <c r="K463" s="13" t="e">
        <f t="shared" si="43"/>
        <v>#REF!</v>
      </c>
      <c r="L463" s="13" t="e">
        <f>BAJIO16643561!#REF!</f>
        <v>#REF!</v>
      </c>
      <c r="M463" s="74" t="e">
        <f t="shared" si="44"/>
        <v>#REF!</v>
      </c>
      <c r="N463" s="14"/>
    </row>
    <row r="464" spans="1:14" hidden="1" x14ac:dyDescent="0.25">
      <c r="A464" s="11" t="e">
        <f>BAJIO16643561!#REF!</f>
        <v>#REF!</v>
      </c>
      <c r="B464" s="12"/>
      <c r="C464" s="12" t="e">
        <f>BAJIO16643561!#REF!</f>
        <v>#REF!</v>
      </c>
      <c r="D464" s="12"/>
      <c r="E464" s="69" t="e">
        <f>BAJIO16643561!#REF!</f>
        <v>#REF!</v>
      </c>
      <c r="F464" s="108" t="e">
        <f>BAJIO16643561!#REF!</f>
        <v>#REF!</v>
      </c>
      <c r="G464" s="13" t="e">
        <f t="shared" si="41"/>
        <v>#REF!</v>
      </c>
      <c r="H464" s="13" t="e">
        <f t="shared" si="40"/>
        <v>#REF!</v>
      </c>
      <c r="I464" s="13" t="e">
        <f>BAJIO16643561!#REF!</f>
        <v>#REF!</v>
      </c>
      <c r="J464" s="13" t="e">
        <f t="shared" si="42"/>
        <v>#REF!</v>
      </c>
      <c r="K464" s="13" t="e">
        <f t="shared" si="43"/>
        <v>#REF!</v>
      </c>
      <c r="L464" s="13" t="e">
        <f>BAJIO16643561!#REF!</f>
        <v>#REF!</v>
      </c>
      <c r="M464" s="74" t="e">
        <f t="shared" si="44"/>
        <v>#REF!</v>
      </c>
      <c r="N464" s="14"/>
    </row>
    <row r="465" spans="1:14" hidden="1" x14ac:dyDescent="0.25">
      <c r="A465" s="11" t="e">
        <f>BAJIO16643561!#REF!</f>
        <v>#REF!</v>
      </c>
      <c r="B465" s="12"/>
      <c r="C465" s="12" t="e">
        <f>BAJIO16643561!#REF!</f>
        <v>#REF!</v>
      </c>
      <c r="D465" s="12"/>
      <c r="E465" s="69" t="e">
        <f>BAJIO16643561!#REF!</f>
        <v>#REF!</v>
      </c>
      <c r="F465" s="108" t="e">
        <f>BAJIO16643561!#REF!</f>
        <v>#REF!</v>
      </c>
      <c r="G465" s="13" t="e">
        <f t="shared" si="41"/>
        <v>#REF!</v>
      </c>
      <c r="H465" s="13" t="e">
        <f t="shared" si="40"/>
        <v>#REF!</v>
      </c>
      <c r="I465" s="13" t="e">
        <f>BAJIO16643561!#REF!</f>
        <v>#REF!</v>
      </c>
      <c r="J465" s="13" t="e">
        <f t="shared" si="42"/>
        <v>#REF!</v>
      </c>
      <c r="K465" s="13" t="e">
        <f t="shared" si="43"/>
        <v>#REF!</v>
      </c>
      <c r="L465" s="13" t="e">
        <f>BAJIO16643561!#REF!</f>
        <v>#REF!</v>
      </c>
      <c r="M465" s="74" t="e">
        <f t="shared" si="44"/>
        <v>#REF!</v>
      </c>
      <c r="N465" s="14"/>
    </row>
    <row r="466" spans="1:14" hidden="1" x14ac:dyDescent="0.25">
      <c r="A466" s="11" t="e">
        <f>BAJIO16643561!#REF!</f>
        <v>#REF!</v>
      </c>
      <c r="B466" s="12"/>
      <c r="C466" s="12" t="e">
        <f>BAJIO16643561!#REF!</f>
        <v>#REF!</v>
      </c>
      <c r="D466" s="12"/>
      <c r="E466" s="69" t="e">
        <f>BAJIO16643561!#REF!</f>
        <v>#REF!</v>
      </c>
      <c r="F466" s="108" t="e">
        <f>BAJIO16643561!#REF!</f>
        <v>#REF!</v>
      </c>
      <c r="G466" s="13" t="e">
        <f t="shared" si="41"/>
        <v>#REF!</v>
      </c>
      <c r="H466" s="13" t="e">
        <f t="shared" si="40"/>
        <v>#REF!</v>
      </c>
      <c r="I466" s="13" t="e">
        <f>BAJIO16643561!#REF!</f>
        <v>#REF!</v>
      </c>
      <c r="J466" s="13" t="e">
        <f t="shared" si="42"/>
        <v>#REF!</v>
      </c>
      <c r="K466" s="13" t="e">
        <f t="shared" si="43"/>
        <v>#REF!</v>
      </c>
      <c r="L466" s="13" t="e">
        <f>BAJIO16643561!#REF!</f>
        <v>#REF!</v>
      </c>
      <c r="M466" s="74" t="e">
        <f t="shared" si="44"/>
        <v>#REF!</v>
      </c>
      <c r="N466" s="14"/>
    </row>
    <row r="467" spans="1:14" hidden="1" x14ac:dyDescent="0.25">
      <c r="A467" s="11" t="e">
        <f>BAJIO16643561!#REF!</f>
        <v>#REF!</v>
      </c>
      <c r="B467" s="12"/>
      <c r="C467" s="12" t="e">
        <f>BAJIO16643561!#REF!</f>
        <v>#REF!</v>
      </c>
      <c r="D467" s="12"/>
      <c r="E467" s="69" t="e">
        <f>BAJIO16643561!#REF!</f>
        <v>#REF!</v>
      </c>
      <c r="F467" s="108" t="e">
        <f>BAJIO16643561!#REF!</f>
        <v>#REF!</v>
      </c>
      <c r="G467" s="13" t="e">
        <f t="shared" si="41"/>
        <v>#REF!</v>
      </c>
      <c r="H467" s="13" t="e">
        <f t="shared" si="40"/>
        <v>#REF!</v>
      </c>
      <c r="I467" s="13" t="e">
        <f>BAJIO16643561!#REF!</f>
        <v>#REF!</v>
      </c>
      <c r="J467" s="13" t="e">
        <f t="shared" si="42"/>
        <v>#REF!</v>
      </c>
      <c r="K467" s="13" t="e">
        <f t="shared" si="43"/>
        <v>#REF!</v>
      </c>
      <c r="L467" s="13" t="e">
        <f>BAJIO16643561!#REF!</f>
        <v>#REF!</v>
      </c>
      <c r="M467" s="74" t="e">
        <f t="shared" si="44"/>
        <v>#REF!</v>
      </c>
      <c r="N467" s="14"/>
    </row>
    <row r="468" spans="1:14" hidden="1" x14ac:dyDescent="0.25">
      <c r="A468" s="11" t="e">
        <f>BAJIO16643561!#REF!</f>
        <v>#REF!</v>
      </c>
      <c r="B468" s="12"/>
      <c r="C468" s="12" t="e">
        <f>BAJIO16643561!#REF!</f>
        <v>#REF!</v>
      </c>
      <c r="D468" s="12"/>
      <c r="E468" s="69" t="e">
        <f>BAJIO16643561!#REF!</f>
        <v>#REF!</v>
      </c>
      <c r="F468" s="108" t="e">
        <f>BAJIO16643561!#REF!</f>
        <v>#REF!</v>
      </c>
      <c r="G468" s="13" t="e">
        <f t="shared" si="41"/>
        <v>#REF!</v>
      </c>
      <c r="H468" s="13" t="e">
        <f t="shared" ref="H468:H483" si="45">G468*0.16</f>
        <v>#REF!</v>
      </c>
      <c r="I468" s="13" t="e">
        <f>BAJIO16643561!#REF!</f>
        <v>#REF!</v>
      </c>
      <c r="J468" s="13" t="e">
        <f t="shared" si="42"/>
        <v>#REF!</v>
      </c>
      <c r="K468" s="13" t="e">
        <f t="shared" si="43"/>
        <v>#REF!</v>
      </c>
      <c r="L468" s="13" t="e">
        <f>BAJIO16643561!#REF!</f>
        <v>#REF!</v>
      </c>
      <c r="M468" s="74" t="e">
        <f t="shared" si="44"/>
        <v>#REF!</v>
      </c>
      <c r="N468" s="14"/>
    </row>
    <row r="469" spans="1:14" hidden="1" x14ac:dyDescent="0.25">
      <c r="A469" s="11" t="e">
        <f>BAJIO16643561!#REF!</f>
        <v>#REF!</v>
      </c>
      <c r="B469" s="12"/>
      <c r="C469" s="12" t="e">
        <f>BAJIO16643561!#REF!</f>
        <v>#REF!</v>
      </c>
      <c r="D469" s="12"/>
      <c r="E469" s="69" t="e">
        <f>BAJIO16643561!#REF!</f>
        <v>#REF!</v>
      </c>
      <c r="F469" s="108" t="e">
        <f>BAJIO16643561!#REF!</f>
        <v>#REF!</v>
      </c>
      <c r="G469" s="13" t="e">
        <f t="shared" ref="G469:G483" si="46">I469/1.16</f>
        <v>#REF!</v>
      </c>
      <c r="H469" s="13" t="e">
        <f t="shared" si="45"/>
        <v>#REF!</v>
      </c>
      <c r="I469" s="13" t="e">
        <f>BAJIO16643561!#REF!</f>
        <v>#REF!</v>
      </c>
      <c r="J469" s="13" t="e">
        <f t="shared" ref="J469:J483" si="47">L469/1.16</f>
        <v>#REF!</v>
      </c>
      <c r="K469" s="13" t="e">
        <f t="shared" ref="K469:K483" si="48">J469*0.16</f>
        <v>#REF!</v>
      </c>
      <c r="L469" s="13" t="e">
        <f>BAJIO16643561!#REF!</f>
        <v>#REF!</v>
      </c>
      <c r="M469" s="74" t="e">
        <f t="shared" si="44"/>
        <v>#REF!</v>
      </c>
      <c r="N469" s="14"/>
    </row>
    <row r="470" spans="1:14" hidden="1" x14ac:dyDescent="0.25">
      <c r="A470" s="11" t="e">
        <f>BAJIO16643561!#REF!</f>
        <v>#REF!</v>
      </c>
      <c r="B470" s="12"/>
      <c r="C470" s="12" t="e">
        <f>BAJIO16643561!#REF!</f>
        <v>#REF!</v>
      </c>
      <c r="D470" s="12"/>
      <c r="E470" s="69" t="e">
        <f>BAJIO16643561!#REF!</f>
        <v>#REF!</v>
      </c>
      <c r="F470" s="108" t="e">
        <f>BAJIO16643561!#REF!</f>
        <v>#REF!</v>
      </c>
      <c r="G470" s="13" t="e">
        <f t="shared" si="46"/>
        <v>#REF!</v>
      </c>
      <c r="H470" s="13" t="e">
        <f t="shared" si="45"/>
        <v>#REF!</v>
      </c>
      <c r="I470" s="13" t="e">
        <f>BAJIO16643561!#REF!</f>
        <v>#REF!</v>
      </c>
      <c r="J470" s="13" t="e">
        <f t="shared" si="47"/>
        <v>#REF!</v>
      </c>
      <c r="K470" s="13" t="e">
        <f t="shared" si="48"/>
        <v>#REF!</v>
      </c>
      <c r="L470" s="13" t="e">
        <f>BAJIO16643561!#REF!</f>
        <v>#REF!</v>
      </c>
      <c r="M470" s="74" t="e">
        <f t="shared" si="44"/>
        <v>#REF!</v>
      </c>
      <c r="N470" s="14"/>
    </row>
    <row r="471" spans="1:14" hidden="1" x14ac:dyDescent="0.25">
      <c r="A471" s="11" t="e">
        <f>BAJIO16643561!#REF!</f>
        <v>#REF!</v>
      </c>
      <c r="B471" s="12"/>
      <c r="C471" s="12" t="e">
        <f>BAJIO16643561!#REF!</f>
        <v>#REF!</v>
      </c>
      <c r="D471" s="12"/>
      <c r="E471" s="69" t="e">
        <f>BAJIO16643561!#REF!</f>
        <v>#REF!</v>
      </c>
      <c r="F471" s="108" t="e">
        <f>BAJIO16643561!#REF!</f>
        <v>#REF!</v>
      </c>
      <c r="G471" s="13" t="e">
        <f t="shared" si="46"/>
        <v>#REF!</v>
      </c>
      <c r="H471" s="13" t="e">
        <f t="shared" si="45"/>
        <v>#REF!</v>
      </c>
      <c r="I471" s="13" t="e">
        <f>BAJIO16643561!#REF!</f>
        <v>#REF!</v>
      </c>
      <c r="J471" s="13" t="e">
        <f t="shared" si="47"/>
        <v>#REF!</v>
      </c>
      <c r="K471" s="13" t="e">
        <f t="shared" si="48"/>
        <v>#REF!</v>
      </c>
      <c r="L471" s="13" t="e">
        <f>BAJIO16643561!#REF!</f>
        <v>#REF!</v>
      </c>
      <c r="M471" s="74" t="e">
        <f t="shared" si="44"/>
        <v>#REF!</v>
      </c>
      <c r="N471" s="14"/>
    </row>
    <row r="472" spans="1:14" hidden="1" x14ac:dyDescent="0.25">
      <c r="A472" s="11" t="e">
        <f>BAJIO16643561!#REF!</f>
        <v>#REF!</v>
      </c>
      <c r="B472" s="12"/>
      <c r="C472" s="12" t="e">
        <f>BAJIO16643561!#REF!</f>
        <v>#REF!</v>
      </c>
      <c r="D472" s="12"/>
      <c r="E472" s="69" t="e">
        <f>BAJIO16643561!#REF!</f>
        <v>#REF!</v>
      </c>
      <c r="F472" s="108" t="e">
        <f>BAJIO16643561!#REF!</f>
        <v>#REF!</v>
      </c>
      <c r="G472" s="13" t="e">
        <f t="shared" si="46"/>
        <v>#REF!</v>
      </c>
      <c r="H472" s="13" t="e">
        <f t="shared" si="45"/>
        <v>#REF!</v>
      </c>
      <c r="I472" s="13" t="e">
        <f>BAJIO16643561!#REF!</f>
        <v>#REF!</v>
      </c>
      <c r="J472" s="13" t="e">
        <f t="shared" si="47"/>
        <v>#REF!</v>
      </c>
      <c r="K472" s="13" t="e">
        <f t="shared" si="48"/>
        <v>#REF!</v>
      </c>
      <c r="L472" s="13" t="e">
        <f>BAJIO16643561!#REF!</f>
        <v>#REF!</v>
      </c>
      <c r="M472" s="74" t="e">
        <f t="shared" si="44"/>
        <v>#REF!</v>
      </c>
      <c r="N472" s="14"/>
    </row>
    <row r="473" spans="1:14" hidden="1" x14ac:dyDescent="0.25">
      <c r="A473" s="11" t="e">
        <f>BAJIO16643561!#REF!</f>
        <v>#REF!</v>
      </c>
      <c r="B473" s="12"/>
      <c r="C473" s="12" t="e">
        <f>BAJIO16643561!#REF!</f>
        <v>#REF!</v>
      </c>
      <c r="D473" s="12"/>
      <c r="E473" s="69" t="e">
        <f>BAJIO16643561!#REF!</f>
        <v>#REF!</v>
      </c>
      <c r="F473" s="108" t="e">
        <f>BAJIO16643561!#REF!</f>
        <v>#REF!</v>
      </c>
      <c r="G473" s="13" t="e">
        <f t="shared" si="46"/>
        <v>#REF!</v>
      </c>
      <c r="H473" s="13" t="e">
        <f t="shared" si="45"/>
        <v>#REF!</v>
      </c>
      <c r="I473" s="13" t="e">
        <f>BAJIO16643561!#REF!</f>
        <v>#REF!</v>
      </c>
      <c r="J473" s="13" t="e">
        <f t="shared" si="47"/>
        <v>#REF!</v>
      </c>
      <c r="K473" s="13" t="e">
        <f t="shared" si="48"/>
        <v>#REF!</v>
      </c>
      <c r="L473" s="13" t="e">
        <f>BAJIO16643561!#REF!</f>
        <v>#REF!</v>
      </c>
      <c r="M473" s="74" t="e">
        <f t="shared" si="44"/>
        <v>#REF!</v>
      </c>
      <c r="N473" s="14"/>
    </row>
    <row r="474" spans="1:14" hidden="1" x14ac:dyDescent="0.25">
      <c r="A474" s="11" t="e">
        <f>BAJIO16643561!#REF!</f>
        <v>#REF!</v>
      </c>
      <c r="B474" s="12"/>
      <c r="C474" s="12" t="e">
        <f>BAJIO16643561!#REF!</f>
        <v>#REF!</v>
      </c>
      <c r="D474" s="12"/>
      <c r="E474" s="69" t="e">
        <f>BAJIO16643561!#REF!</f>
        <v>#REF!</v>
      </c>
      <c r="F474" s="108" t="e">
        <f>BAJIO16643561!#REF!</f>
        <v>#REF!</v>
      </c>
      <c r="G474" s="13" t="e">
        <f t="shared" si="46"/>
        <v>#REF!</v>
      </c>
      <c r="H474" s="13" t="e">
        <f t="shared" si="45"/>
        <v>#REF!</v>
      </c>
      <c r="I474" s="13" t="e">
        <f>BAJIO16643561!#REF!</f>
        <v>#REF!</v>
      </c>
      <c r="J474" s="13" t="e">
        <f t="shared" si="47"/>
        <v>#REF!</v>
      </c>
      <c r="K474" s="13" t="e">
        <f t="shared" si="48"/>
        <v>#REF!</v>
      </c>
      <c r="L474" s="13" t="e">
        <f>BAJIO16643561!#REF!</f>
        <v>#REF!</v>
      </c>
      <c r="M474" s="74" t="e">
        <f t="shared" si="44"/>
        <v>#REF!</v>
      </c>
      <c r="N474" s="14"/>
    </row>
    <row r="475" spans="1:14" hidden="1" x14ac:dyDescent="0.25">
      <c r="A475" s="11" t="e">
        <f>BAJIO16643561!#REF!</f>
        <v>#REF!</v>
      </c>
      <c r="B475" s="12"/>
      <c r="C475" s="12" t="e">
        <f>BAJIO16643561!#REF!</f>
        <v>#REF!</v>
      </c>
      <c r="D475" s="12"/>
      <c r="E475" s="69" t="e">
        <f>BAJIO16643561!#REF!</f>
        <v>#REF!</v>
      </c>
      <c r="F475" s="108" t="e">
        <f>BAJIO16643561!#REF!</f>
        <v>#REF!</v>
      </c>
      <c r="G475" s="13" t="e">
        <f t="shared" si="46"/>
        <v>#REF!</v>
      </c>
      <c r="H475" s="13" t="e">
        <f t="shared" si="45"/>
        <v>#REF!</v>
      </c>
      <c r="I475" s="13" t="e">
        <f>BAJIO16643561!#REF!</f>
        <v>#REF!</v>
      </c>
      <c r="J475" s="13" t="e">
        <f t="shared" si="47"/>
        <v>#REF!</v>
      </c>
      <c r="K475" s="13" t="e">
        <f t="shared" si="48"/>
        <v>#REF!</v>
      </c>
      <c r="L475" s="13" t="e">
        <f>BAJIO16643561!#REF!</f>
        <v>#REF!</v>
      </c>
      <c r="M475" s="74" t="e">
        <f t="shared" si="44"/>
        <v>#REF!</v>
      </c>
      <c r="N475" s="14"/>
    </row>
    <row r="476" spans="1:14" hidden="1" x14ac:dyDescent="0.25">
      <c r="A476" s="11" t="e">
        <f>BAJIO16643561!#REF!</f>
        <v>#REF!</v>
      </c>
      <c r="B476" s="12"/>
      <c r="C476" s="12" t="e">
        <f>BAJIO16643561!#REF!</f>
        <v>#REF!</v>
      </c>
      <c r="D476" s="12"/>
      <c r="E476" s="69" t="e">
        <f>BAJIO16643561!#REF!</f>
        <v>#REF!</v>
      </c>
      <c r="F476" s="108" t="e">
        <f>BAJIO16643561!#REF!</f>
        <v>#REF!</v>
      </c>
      <c r="G476" s="13" t="e">
        <f t="shared" si="46"/>
        <v>#REF!</v>
      </c>
      <c r="H476" s="13" t="e">
        <f t="shared" si="45"/>
        <v>#REF!</v>
      </c>
      <c r="I476" s="13" t="e">
        <f>BAJIO16643561!#REF!</f>
        <v>#REF!</v>
      </c>
      <c r="J476" s="13" t="e">
        <f t="shared" si="47"/>
        <v>#REF!</v>
      </c>
      <c r="K476" s="13" t="e">
        <f t="shared" si="48"/>
        <v>#REF!</v>
      </c>
      <c r="L476" s="13" t="e">
        <f>BAJIO16643561!#REF!</f>
        <v>#REF!</v>
      </c>
      <c r="M476" s="74" t="e">
        <f t="shared" si="44"/>
        <v>#REF!</v>
      </c>
      <c r="N476" s="14"/>
    </row>
    <row r="477" spans="1:14" hidden="1" x14ac:dyDescent="0.25">
      <c r="A477" s="11" t="e">
        <f>BAJIO16643561!#REF!</f>
        <v>#REF!</v>
      </c>
      <c r="B477" s="12"/>
      <c r="C477" s="12" t="e">
        <f>BAJIO16643561!#REF!</f>
        <v>#REF!</v>
      </c>
      <c r="D477" s="12"/>
      <c r="E477" s="69" t="e">
        <f>BAJIO16643561!#REF!</f>
        <v>#REF!</v>
      </c>
      <c r="F477" s="108" t="e">
        <f>BAJIO16643561!#REF!</f>
        <v>#REF!</v>
      </c>
      <c r="G477" s="13" t="e">
        <f t="shared" si="46"/>
        <v>#REF!</v>
      </c>
      <c r="H477" s="13" t="e">
        <f t="shared" si="45"/>
        <v>#REF!</v>
      </c>
      <c r="I477" s="13" t="e">
        <f>BAJIO16643561!#REF!</f>
        <v>#REF!</v>
      </c>
      <c r="J477" s="13" t="e">
        <f t="shared" si="47"/>
        <v>#REF!</v>
      </c>
      <c r="K477" s="13" t="e">
        <f t="shared" si="48"/>
        <v>#REF!</v>
      </c>
      <c r="L477" s="13" t="e">
        <f>BAJIO16643561!#REF!</f>
        <v>#REF!</v>
      </c>
      <c r="M477" s="74" t="e">
        <f t="shared" si="44"/>
        <v>#REF!</v>
      </c>
      <c r="N477" s="14"/>
    </row>
    <row r="478" spans="1:14" hidden="1" x14ac:dyDescent="0.25">
      <c r="A478" s="11" t="e">
        <f>BAJIO16643561!#REF!</f>
        <v>#REF!</v>
      </c>
      <c r="B478" s="12"/>
      <c r="C478" s="12" t="e">
        <f>BAJIO16643561!#REF!</f>
        <v>#REF!</v>
      </c>
      <c r="D478" s="12"/>
      <c r="E478" s="69" t="e">
        <f>BAJIO16643561!#REF!</f>
        <v>#REF!</v>
      </c>
      <c r="F478" s="108" t="e">
        <f>BAJIO16643561!#REF!</f>
        <v>#REF!</v>
      </c>
      <c r="G478" s="13" t="e">
        <f t="shared" si="46"/>
        <v>#REF!</v>
      </c>
      <c r="H478" s="13" t="e">
        <f t="shared" si="45"/>
        <v>#REF!</v>
      </c>
      <c r="I478" s="13" t="e">
        <f>BAJIO16643561!#REF!</f>
        <v>#REF!</v>
      </c>
      <c r="J478" s="13" t="e">
        <f t="shared" si="47"/>
        <v>#REF!</v>
      </c>
      <c r="K478" s="13" t="e">
        <f t="shared" si="48"/>
        <v>#REF!</v>
      </c>
      <c r="L478" s="13" t="e">
        <f>BAJIO16643561!#REF!</f>
        <v>#REF!</v>
      </c>
      <c r="M478" s="74" t="e">
        <f t="shared" si="44"/>
        <v>#REF!</v>
      </c>
      <c r="N478" s="14"/>
    </row>
    <row r="479" spans="1:14" hidden="1" x14ac:dyDescent="0.25">
      <c r="A479" s="11" t="e">
        <f>BAJIO16643561!#REF!</f>
        <v>#REF!</v>
      </c>
      <c r="B479" s="12"/>
      <c r="C479" s="12" t="e">
        <f>BAJIO16643561!#REF!</f>
        <v>#REF!</v>
      </c>
      <c r="D479" s="12"/>
      <c r="E479" s="69" t="e">
        <f>BAJIO16643561!#REF!</f>
        <v>#REF!</v>
      </c>
      <c r="F479" s="108" t="e">
        <f>BAJIO16643561!#REF!</f>
        <v>#REF!</v>
      </c>
      <c r="G479" s="13" t="e">
        <f t="shared" si="46"/>
        <v>#REF!</v>
      </c>
      <c r="H479" s="13" t="e">
        <f t="shared" si="45"/>
        <v>#REF!</v>
      </c>
      <c r="I479" s="13" t="e">
        <f>BAJIO16643561!#REF!</f>
        <v>#REF!</v>
      </c>
      <c r="J479" s="13" t="e">
        <f t="shared" si="47"/>
        <v>#REF!</v>
      </c>
      <c r="K479" s="13" t="e">
        <f t="shared" si="48"/>
        <v>#REF!</v>
      </c>
      <c r="L479" s="13" t="e">
        <f>BAJIO16643561!#REF!</f>
        <v>#REF!</v>
      </c>
      <c r="M479" s="74" t="e">
        <f t="shared" si="44"/>
        <v>#REF!</v>
      </c>
      <c r="N479" s="14"/>
    </row>
    <row r="480" spans="1:14" hidden="1" x14ac:dyDescent="0.25">
      <c r="A480" s="11" t="e">
        <f>BAJIO16643561!#REF!</f>
        <v>#REF!</v>
      </c>
      <c r="B480" s="12"/>
      <c r="C480" s="12" t="e">
        <f>BAJIO16643561!#REF!</f>
        <v>#REF!</v>
      </c>
      <c r="D480" s="12"/>
      <c r="E480" s="69" t="e">
        <f>BAJIO16643561!#REF!</f>
        <v>#REF!</v>
      </c>
      <c r="F480" s="108" t="e">
        <f>BAJIO16643561!#REF!</f>
        <v>#REF!</v>
      </c>
      <c r="G480" s="13" t="e">
        <f t="shared" si="46"/>
        <v>#REF!</v>
      </c>
      <c r="H480" s="13" t="e">
        <f t="shared" si="45"/>
        <v>#REF!</v>
      </c>
      <c r="I480" s="13" t="e">
        <f>BAJIO16643561!#REF!</f>
        <v>#REF!</v>
      </c>
      <c r="J480" s="13" t="e">
        <f t="shared" si="47"/>
        <v>#REF!</v>
      </c>
      <c r="K480" s="13" t="e">
        <f t="shared" si="48"/>
        <v>#REF!</v>
      </c>
      <c r="L480" s="13" t="e">
        <f>BAJIO16643561!#REF!</f>
        <v>#REF!</v>
      </c>
      <c r="M480" s="74" t="e">
        <f t="shared" si="44"/>
        <v>#REF!</v>
      </c>
      <c r="N480" s="14"/>
    </row>
    <row r="481" spans="1:14" hidden="1" x14ac:dyDescent="0.25">
      <c r="A481" s="11" t="e">
        <f>BAJIO16643561!#REF!</f>
        <v>#REF!</v>
      </c>
      <c r="B481" s="12"/>
      <c r="C481" s="12" t="e">
        <f>BAJIO16643561!#REF!</f>
        <v>#REF!</v>
      </c>
      <c r="D481" s="12"/>
      <c r="E481" s="69" t="e">
        <f>BAJIO16643561!#REF!</f>
        <v>#REF!</v>
      </c>
      <c r="F481" s="108" t="e">
        <f>BAJIO16643561!#REF!</f>
        <v>#REF!</v>
      </c>
      <c r="G481" s="13" t="e">
        <f t="shared" si="46"/>
        <v>#REF!</v>
      </c>
      <c r="H481" s="13" t="e">
        <f t="shared" si="45"/>
        <v>#REF!</v>
      </c>
      <c r="I481" s="13" t="e">
        <f>BAJIO16643561!#REF!</f>
        <v>#REF!</v>
      </c>
      <c r="J481" s="13" t="e">
        <f t="shared" si="47"/>
        <v>#REF!</v>
      </c>
      <c r="K481" s="13" t="e">
        <f t="shared" si="48"/>
        <v>#REF!</v>
      </c>
      <c r="L481" s="13" t="e">
        <f>BAJIO16643561!#REF!</f>
        <v>#REF!</v>
      </c>
      <c r="M481" s="74" t="e">
        <f t="shared" si="44"/>
        <v>#REF!</v>
      </c>
      <c r="N481" s="14"/>
    </row>
    <row r="482" spans="1:14" hidden="1" x14ac:dyDescent="0.25">
      <c r="A482" s="11" t="e">
        <f>BAJIO16643561!#REF!</f>
        <v>#REF!</v>
      </c>
      <c r="B482" s="12"/>
      <c r="C482" s="12" t="e">
        <f>BAJIO16643561!#REF!</f>
        <v>#REF!</v>
      </c>
      <c r="D482" s="12"/>
      <c r="E482" s="69" t="e">
        <f>BAJIO16643561!#REF!</f>
        <v>#REF!</v>
      </c>
      <c r="F482" s="108" t="e">
        <f>BAJIO16643561!#REF!</f>
        <v>#REF!</v>
      </c>
      <c r="G482" s="13" t="e">
        <f t="shared" si="46"/>
        <v>#REF!</v>
      </c>
      <c r="H482" s="13" t="e">
        <f t="shared" si="45"/>
        <v>#REF!</v>
      </c>
      <c r="I482" s="13" t="e">
        <f>BAJIO16643561!#REF!</f>
        <v>#REF!</v>
      </c>
      <c r="J482" s="13" t="e">
        <f t="shared" si="47"/>
        <v>#REF!</v>
      </c>
      <c r="K482" s="13" t="e">
        <f t="shared" si="48"/>
        <v>#REF!</v>
      </c>
      <c r="L482" s="13" t="e">
        <f>BAJIO16643561!#REF!</f>
        <v>#REF!</v>
      </c>
      <c r="M482" s="74" t="e">
        <f t="shared" si="44"/>
        <v>#REF!</v>
      </c>
      <c r="N482" s="14"/>
    </row>
    <row r="483" spans="1:14" hidden="1" x14ac:dyDescent="0.25">
      <c r="A483" s="11" t="e">
        <f>BAJIO16643561!#REF!</f>
        <v>#REF!</v>
      </c>
      <c r="B483" s="12"/>
      <c r="C483" s="12" t="e">
        <f>BAJIO16643561!#REF!</f>
        <v>#REF!</v>
      </c>
      <c r="D483" s="12"/>
      <c r="E483" s="69" t="e">
        <f>BAJIO16643561!#REF!</f>
        <v>#REF!</v>
      </c>
      <c r="F483" s="108" t="e">
        <f>BAJIO16643561!#REF!</f>
        <v>#REF!</v>
      </c>
      <c r="G483" s="13" t="e">
        <f t="shared" si="46"/>
        <v>#REF!</v>
      </c>
      <c r="H483" s="13" t="e">
        <f t="shared" si="45"/>
        <v>#REF!</v>
      </c>
      <c r="I483" s="13" t="e">
        <f>BAJIO16643561!#REF!</f>
        <v>#REF!</v>
      </c>
      <c r="J483" s="13" t="e">
        <f t="shared" si="47"/>
        <v>#REF!</v>
      </c>
      <c r="K483" s="13" t="e">
        <f t="shared" si="48"/>
        <v>#REF!</v>
      </c>
      <c r="L483" s="13" t="e">
        <f>BAJIO16643561!#REF!</f>
        <v>#REF!</v>
      </c>
      <c r="M483" s="74" t="e">
        <f t="shared" si="44"/>
        <v>#REF!</v>
      </c>
      <c r="N483" s="14"/>
    </row>
    <row r="484" spans="1:14" x14ac:dyDescent="0.25">
      <c r="E484" s="69" t="e">
        <f>BAJIO16643561!#REF!</f>
        <v>#REF!</v>
      </c>
      <c r="F484" s="108" t="e">
        <f>BAJIO16643561!#REF!</f>
        <v>#REF!</v>
      </c>
      <c r="I484" s="74" t="e">
        <f>BAJIO16643561!#REF!</f>
        <v>#REF!</v>
      </c>
      <c r="L484" s="13" t="e">
        <f>BAJIO16643561!#REF!</f>
        <v>#REF!</v>
      </c>
    </row>
    <row r="485" spans="1:14" x14ac:dyDescent="0.25">
      <c r="E485" s="69" t="e">
        <f>BAJIO16643561!#REF!</f>
        <v>#REF!</v>
      </c>
      <c r="F485" s="108" t="e">
        <f>BAJIO16643561!#REF!</f>
        <v>#REF!</v>
      </c>
      <c r="I485" s="74" t="e">
        <f>BAJIO16643561!#REF!</f>
        <v>#REF!</v>
      </c>
      <c r="L485" s="13" t="e">
        <f>BAJIO16643561!#REF!</f>
        <v>#REF!</v>
      </c>
    </row>
    <row r="486" spans="1:14" x14ac:dyDescent="0.25">
      <c r="E486" s="69" t="e">
        <f>BAJIO16643561!#REF!</f>
        <v>#REF!</v>
      </c>
      <c r="F486" s="108" t="e">
        <f>BAJIO16643561!#REF!</f>
        <v>#REF!</v>
      </c>
      <c r="I486" s="74" t="e">
        <f>BAJIO16643561!#REF!</f>
        <v>#REF!</v>
      </c>
      <c r="L486" s="13" t="e">
        <f>BAJIO16643561!#REF!</f>
        <v>#REF!</v>
      </c>
    </row>
    <row r="487" spans="1:14" x14ac:dyDescent="0.25">
      <c r="E487" s="69" t="e">
        <f>BAJIO16643561!#REF!</f>
        <v>#REF!</v>
      </c>
      <c r="F487" s="108" t="e">
        <f>BAJIO16643561!#REF!</f>
        <v>#REF!</v>
      </c>
      <c r="I487" s="74" t="e">
        <f>BAJIO16643561!#REF!</f>
        <v>#REF!</v>
      </c>
      <c r="L487" s="13" t="e">
        <f>BAJIO16643561!#REF!</f>
        <v>#REF!</v>
      </c>
    </row>
    <row r="488" spans="1:14" x14ac:dyDescent="0.25">
      <c r="E488" s="69" t="e">
        <f>BAJIO16643561!#REF!</f>
        <v>#REF!</v>
      </c>
      <c r="F488" s="108" t="e">
        <f>BAJIO16643561!#REF!</f>
        <v>#REF!</v>
      </c>
      <c r="I488" s="74" t="e">
        <f>BAJIO16643561!#REF!</f>
        <v>#REF!</v>
      </c>
      <c r="L488" s="13" t="e">
        <f>BAJIO16643561!#REF!</f>
        <v>#REF!</v>
      </c>
    </row>
    <row r="489" spans="1:14" x14ac:dyDescent="0.25">
      <c r="E489" s="69" t="e">
        <f>BAJIO16643561!#REF!</f>
        <v>#REF!</v>
      </c>
      <c r="F489" s="108" t="e">
        <f>BAJIO16643561!#REF!</f>
        <v>#REF!</v>
      </c>
      <c r="I489" s="74" t="e">
        <f>BAJIO16643561!#REF!</f>
        <v>#REF!</v>
      </c>
      <c r="L489" s="13" t="e">
        <f>BAJIO16643561!#REF!</f>
        <v>#REF!</v>
      </c>
    </row>
    <row r="490" spans="1:14" x14ac:dyDescent="0.25">
      <c r="E490" s="69" t="e">
        <f>BAJIO16643561!#REF!</f>
        <v>#REF!</v>
      </c>
      <c r="F490" s="108" t="e">
        <f>BAJIO16643561!#REF!</f>
        <v>#REF!</v>
      </c>
      <c r="I490" s="74" t="e">
        <f>BAJIO16643561!#REF!</f>
        <v>#REF!</v>
      </c>
      <c r="L490" s="13" t="e">
        <f>BAJIO16643561!#REF!</f>
        <v>#REF!</v>
      </c>
    </row>
    <row r="491" spans="1:14" x14ac:dyDescent="0.25">
      <c r="E491" s="69" t="e">
        <f>BAJIO16643561!#REF!</f>
        <v>#REF!</v>
      </c>
      <c r="F491" s="108" t="e">
        <f>BAJIO16643561!#REF!</f>
        <v>#REF!</v>
      </c>
      <c r="I491" s="74" t="e">
        <f>BAJIO16643561!#REF!</f>
        <v>#REF!</v>
      </c>
      <c r="L491" s="13" t="e">
        <f>BAJIO16643561!#REF!</f>
        <v>#REF!</v>
      </c>
    </row>
    <row r="492" spans="1:14" x14ac:dyDescent="0.25">
      <c r="E492" s="69" t="e">
        <f>BAJIO16643561!#REF!</f>
        <v>#REF!</v>
      </c>
      <c r="F492" s="108" t="e">
        <f>BAJIO16643561!#REF!</f>
        <v>#REF!</v>
      </c>
      <c r="I492" s="74" t="e">
        <f>BAJIO16643561!#REF!</f>
        <v>#REF!</v>
      </c>
      <c r="L492" s="13" t="e">
        <f>BAJIO16643561!#REF!</f>
        <v>#REF!</v>
      </c>
    </row>
    <row r="493" spans="1:14" x14ac:dyDescent="0.25">
      <c r="E493" s="69" t="e">
        <f>BAJIO16643561!#REF!</f>
        <v>#REF!</v>
      </c>
    </row>
    <row r="494" spans="1:14" x14ac:dyDescent="0.25">
      <c r="E494" s="69" t="e">
        <f>BAJIO16643561!#REF!</f>
        <v>#REF!</v>
      </c>
    </row>
    <row r="495" spans="1:14" x14ac:dyDescent="0.25">
      <c r="E495" s="69" t="e">
        <f>BAJIO16643561!#REF!</f>
        <v>#REF!</v>
      </c>
    </row>
    <row r="496" spans="1:14" x14ac:dyDescent="0.25">
      <c r="E496" s="69" t="e">
        <f>BAJIO16643561!#REF!</f>
        <v>#REF!</v>
      </c>
    </row>
    <row r="497" spans="5:5" x14ac:dyDescent="0.25">
      <c r="E497" s="69" t="e">
        <f>BAJIO16643561!#REF!</f>
        <v>#REF!</v>
      </c>
    </row>
    <row r="498" spans="5:5" x14ac:dyDescent="0.25">
      <c r="E498" s="69" t="e">
        <f>BAJIO16643561!#REF!</f>
        <v>#REF!</v>
      </c>
    </row>
    <row r="499" spans="5:5" x14ac:dyDescent="0.25">
      <c r="E499" s="69" t="e">
        <f>BAJIO16643561!#REF!</f>
        <v>#REF!</v>
      </c>
    </row>
    <row r="500" spans="5:5" x14ac:dyDescent="0.25">
      <c r="E500" s="69" t="e">
        <f>BAJIO16643561!#REF!</f>
        <v>#REF!</v>
      </c>
    </row>
  </sheetData>
  <autoFilter ref="A2:N483">
    <filterColumn colId="0">
      <filters>
        <dateGroupItem year="2021" month="11" dateTimeGrouping="month"/>
        <dateGroupItem year="2021" month="12" dateTimeGrouping="month"/>
      </filters>
    </filterColumn>
  </autoFilter>
  <mergeCells count="2">
    <mergeCell ref="G1:I1"/>
    <mergeCell ref="J1:L1"/>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1:P289"/>
  <sheetViews>
    <sheetView showGridLines="0" workbookViewId="0">
      <pane ySplit="2" topLeftCell="A3" activePane="bottomLeft" state="frozen"/>
      <selection pane="bottomLeft" activeCell="O3" sqref="O3"/>
    </sheetView>
  </sheetViews>
  <sheetFormatPr baseColWidth="10" defaultColWidth="73.42578125" defaultRowHeight="12.75" x14ac:dyDescent="0.25"/>
  <cols>
    <col min="1" max="1" width="11.7109375" style="29" bestFit="1" customWidth="1"/>
    <col min="2" max="2" width="9.140625" style="29" customWidth="1"/>
    <col min="3" max="3" width="66.28515625" style="29" bestFit="1" customWidth="1"/>
    <col min="4" max="4" width="6.28515625" style="29" customWidth="1"/>
    <col min="5" max="5" width="15.5703125" style="29" customWidth="1"/>
    <col min="6" max="6" width="11.140625" style="29" bestFit="1" customWidth="1"/>
    <col min="7" max="7" width="14.7109375" style="29" bestFit="1" customWidth="1"/>
    <col min="8" max="8" width="12.85546875" style="29" hidden="1" customWidth="1"/>
    <col min="9" max="9" width="10.5703125" style="29" bestFit="1" customWidth="1"/>
    <col min="10" max="10" width="13" style="46" bestFit="1" customWidth="1"/>
    <col min="11" max="11" width="14.7109375" style="29" bestFit="1" customWidth="1"/>
    <col min="12" max="12" width="12.85546875" style="29" hidden="1" customWidth="1"/>
    <col min="13" max="13" width="10.5703125" style="29" bestFit="1" customWidth="1"/>
    <col min="14" max="14" width="11.5703125" style="29" bestFit="1" customWidth="1"/>
    <col min="15" max="15" width="13" style="46" bestFit="1" customWidth="1"/>
    <col min="16" max="16" width="11.28515625" style="29" bestFit="1" customWidth="1"/>
    <col min="17" max="16384" width="73.42578125" style="29"/>
  </cols>
  <sheetData>
    <row r="1" spans="1:16" s="46" customFormat="1" x14ac:dyDescent="0.25">
      <c r="G1" s="197" t="s">
        <v>21</v>
      </c>
      <c r="H1" s="197"/>
      <c r="I1" s="197"/>
      <c r="J1" s="197"/>
      <c r="K1" s="198" t="s">
        <v>20</v>
      </c>
      <c r="L1" s="198"/>
      <c r="M1" s="198"/>
      <c r="N1" s="198"/>
    </row>
    <row r="2" spans="1:16" s="50" customFormat="1" ht="38.25" x14ac:dyDescent="0.25">
      <c r="A2" s="47" t="s">
        <v>19</v>
      </c>
      <c r="B2" s="47" t="s">
        <v>18</v>
      </c>
      <c r="C2" s="47" t="s">
        <v>22</v>
      </c>
      <c r="D2" s="47" t="s">
        <v>16</v>
      </c>
      <c r="E2" s="47" t="s">
        <v>0</v>
      </c>
      <c r="F2" s="47" t="s">
        <v>25</v>
      </c>
      <c r="G2" s="48" t="s">
        <v>15</v>
      </c>
      <c r="H2" s="48" t="s">
        <v>23</v>
      </c>
      <c r="I2" s="48" t="s">
        <v>14</v>
      </c>
      <c r="J2" s="48" t="s">
        <v>13</v>
      </c>
      <c r="K2" s="49" t="s">
        <v>15</v>
      </c>
      <c r="L2" s="49" t="s">
        <v>23</v>
      </c>
      <c r="M2" s="49" t="s">
        <v>14</v>
      </c>
      <c r="N2" s="49" t="s">
        <v>13</v>
      </c>
      <c r="O2" s="47" t="s">
        <v>24</v>
      </c>
      <c r="P2" s="47" t="s">
        <v>11</v>
      </c>
    </row>
    <row r="3" spans="1:16" x14ac:dyDescent="0.25">
      <c r="A3" s="30"/>
      <c r="B3" s="31"/>
      <c r="C3" s="31"/>
      <c r="D3" s="31"/>
      <c r="E3" s="31"/>
      <c r="F3" s="31"/>
      <c r="G3" s="31"/>
      <c r="H3" s="32"/>
      <c r="I3" s="31"/>
      <c r="J3" s="109"/>
      <c r="K3" s="31"/>
      <c r="L3" s="33"/>
      <c r="M3" s="31"/>
      <c r="N3" s="31"/>
      <c r="O3" s="51" t="e">
        <f>BAJIO14350722!#REF!</f>
        <v>#REF!</v>
      </c>
      <c r="P3" s="34"/>
    </row>
    <row r="4" spans="1:16" x14ac:dyDescent="0.25">
      <c r="A4" s="35" t="e">
        <f>BAJIO14350722!#REF!</f>
        <v>#REF!</v>
      </c>
      <c r="C4" s="37" t="e">
        <f>BAJIO14350722!#REF!</f>
        <v>#REF!</v>
      </c>
      <c r="E4" s="111" t="e">
        <f>BAJIO14350722!#REF!</f>
        <v>#REF!</v>
      </c>
      <c r="F4" s="36" t="e">
        <f>BAJIO14350722!#REF!</f>
        <v>#REF!</v>
      </c>
      <c r="G4" s="38" t="e">
        <f t="shared" ref="G4:G46" si="0">J4/1.16</f>
        <v>#REF!</v>
      </c>
      <c r="I4" s="38" t="e">
        <f t="shared" ref="I4:I46" si="1">G4*0.16</f>
        <v>#REF!</v>
      </c>
      <c r="J4" s="110" t="e">
        <f>BAJIO14350722!#REF!</f>
        <v>#REF!</v>
      </c>
      <c r="K4" s="38" t="e">
        <f t="shared" ref="K4:K46" si="2">N4/1.16</f>
        <v>#REF!</v>
      </c>
      <c r="M4" s="38" t="e">
        <f t="shared" ref="M4:M46" si="3">K4*0.16</f>
        <v>#REF!</v>
      </c>
      <c r="N4" s="38" t="e">
        <f>BAJIO14350722!#REF!</f>
        <v>#REF!</v>
      </c>
      <c r="O4" s="52" t="e">
        <f>O3+J4-N4</f>
        <v>#REF!</v>
      </c>
    </row>
    <row r="5" spans="1:16" x14ac:dyDescent="0.25">
      <c r="A5" s="35" t="e">
        <f>BAJIO14350722!#REF!</f>
        <v>#REF!</v>
      </c>
      <c r="C5" s="37" t="e">
        <f>BAJIO14350722!#REF!</f>
        <v>#REF!</v>
      </c>
      <c r="E5" s="111" t="e">
        <f>BAJIO14350722!#REF!</f>
        <v>#REF!</v>
      </c>
      <c r="F5" s="36" t="e">
        <f>BAJIO14350722!#REF!</f>
        <v>#REF!</v>
      </c>
      <c r="G5" s="38" t="e">
        <f t="shared" si="0"/>
        <v>#REF!</v>
      </c>
      <c r="I5" s="38" t="e">
        <f t="shared" si="1"/>
        <v>#REF!</v>
      </c>
      <c r="J5" s="110" t="e">
        <f>BAJIO14350722!#REF!</f>
        <v>#REF!</v>
      </c>
      <c r="K5" s="38" t="e">
        <f t="shared" si="2"/>
        <v>#REF!</v>
      </c>
      <c r="M5" s="38" t="e">
        <f t="shared" si="3"/>
        <v>#REF!</v>
      </c>
      <c r="N5" s="38" t="e">
        <f>BAJIO14350722!#REF!</f>
        <v>#REF!</v>
      </c>
      <c r="O5" s="52" t="e">
        <f t="shared" ref="O5:O24" si="4">O4+J5-N5</f>
        <v>#REF!</v>
      </c>
    </row>
    <row r="6" spans="1:16" x14ac:dyDescent="0.25">
      <c r="A6" s="35" t="e">
        <f>BAJIO14350722!#REF!</f>
        <v>#REF!</v>
      </c>
      <c r="C6" s="37" t="e">
        <f>BAJIO14350722!#REF!</f>
        <v>#REF!</v>
      </c>
      <c r="E6" s="111" t="e">
        <f>BAJIO14350722!#REF!</f>
        <v>#REF!</v>
      </c>
      <c r="F6" s="36" t="e">
        <f>BAJIO14350722!#REF!</f>
        <v>#REF!</v>
      </c>
      <c r="G6" s="38" t="e">
        <f t="shared" si="0"/>
        <v>#REF!</v>
      </c>
      <c r="I6" s="38" t="e">
        <f t="shared" si="1"/>
        <v>#REF!</v>
      </c>
      <c r="J6" s="110" t="e">
        <f>BAJIO14350722!#REF!</f>
        <v>#REF!</v>
      </c>
      <c r="K6" s="38" t="e">
        <f t="shared" si="2"/>
        <v>#REF!</v>
      </c>
      <c r="M6" s="38" t="e">
        <f t="shared" si="3"/>
        <v>#REF!</v>
      </c>
      <c r="N6" s="38" t="e">
        <f>BAJIO14350722!#REF!</f>
        <v>#REF!</v>
      </c>
      <c r="O6" s="52" t="e">
        <f t="shared" si="4"/>
        <v>#REF!</v>
      </c>
    </row>
    <row r="7" spans="1:16" x14ac:dyDescent="0.25">
      <c r="A7" s="35" t="e">
        <f>BAJIO14350722!#REF!</f>
        <v>#REF!</v>
      </c>
      <c r="C7" s="37" t="e">
        <f>BAJIO14350722!#REF!</f>
        <v>#REF!</v>
      </c>
      <c r="E7" s="111" t="e">
        <f>BAJIO14350722!#REF!</f>
        <v>#REF!</v>
      </c>
      <c r="F7" s="36" t="e">
        <f>BAJIO14350722!#REF!</f>
        <v>#REF!</v>
      </c>
      <c r="G7" s="38" t="e">
        <f t="shared" si="0"/>
        <v>#REF!</v>
      </c>
      <c r="I7" s="38" t="e">
        <f t="shared" si="1"/>
        <v>#REF!</v>
      </c>
      <c r="J7" s="110" t="e">
        <f>BAJIO14350722!#REF!</f>
        <v>#REF!</v>
      </c>
      <c r="K7" s="38" t="e">
        <f t="shared" si="2"/>
        <v>#REF!</v>
      </c>
      <c r="M7" s="38" t="e">
        <f t="shared" si="3"/>
        <v>#REF!</v>
      </c>
      <c r="N7" s="38" t="e">
        <f>BAJIO14350722!#REF!</f>
        <v>#REF!</v>
      </c>
      <c r="O7" s="52" t="e">
        <f t="shared" si="4"/>
        <v>#REF!</v>
      </c>
    </row>
    <row r="8" spans="1:16" x14ac:dyDescent="0.25">
      <c r="A8" s="35" t="e">
        <f>BAJIO14350722!#REF!</f>
        <v>#REF!</v>
      </c>
      <c r="C8" s="37" t="e">
        <f>BAJIO14350722!#REF!</f>
        <v>#REF!</v>
      </c>
      <c r="E8" s="111" t="e">
        <f>BAJIO14350722!#REF!</f>
        <v>#REF!</v>
      </c>
      <c r="F8" s="36" t="e">
        <f>BAJIO14350722!#REF!</f>
        <v>#REF!</v>
      </c>
      <c r="G8" s="38" t="e">
        <f t="shared" si="0"/>
        <v>#REF!</v>
      </c>
      <c r="I8" s="38" t="e">
        <f t="shared" si="1"/>
        <v>#REF!</v>
      </c>
      <c r="J8" s="110" t="e">
        <f>BAJIO14350722!#REF!</f>
        <v>#REF!</v>
      </c>
      <c r="K8" s="38" t="e">
        <f t="shared" si="2"/>
        <v>#REF!</v>
      </c>
      <c r="M8" s="38" t="e">
        <f t="shared" si="3"/>
        <v>#REF!</v>
      </c>
      <c r="N8" s="38" t="e">
        <f>BAJIO14350722!#REF!</f>
        <v>#REF!</v>
      </c>
      <c r="O8" s="52" t="e">
        <f t="shared" si="4"/>
        <v>#REF!</v>
      </c>
    </row>
    <row r="9" spans="1:16" x14ac:dyDescent="0.25">
      <c r="A9" s="35" t="e">
        <f>BAJIO14350722!#REF!</f>
        <v>#REF!</v>
      </c>
      <c r="C9" s="37" t="e">
        <f>BAJIO14350722!#REF!</f>
        <v>#REF!</v>
      </c>
      <c r="E9" s="111" t="e">
        <f>BAJIO14350722!#REF!</f>
        <v>#REF!</v>
      </c>
      <c r="F9" s="36" t="e">
        <f>BAJIO14350722!#REF!</f>
        <v>#REF!</v>
      </c>
      <c r="G9" s="38" t="e">
        <f t="shared" si="0"/>
        <v>#REF!</v>
      </c>
      <c r="I9" s="38" t="e">
        <f t="shared" si="1"/>
        <v>#REF!</v>
      </c>
      <c r="J9" s="110" t="e">
        <f>BAJIO14350722!#REF!</f>
        <v>#REF!</v>
      </c>
      <c r="K9" s="38" t="e">
        <f t="shared" si="2"/>
        <v>#REF!</v>
      </c>
      <c r="M9" s="38" t="e">
        <f t="shared" si="3"/>
        <v>#REF!</v>
      </c>
      <c r="N9" s="38" t="e">
        <f>BAJIO14350722!#REF!</f>
        <v>#REF!</v>
      </c>
      <c r="O9" s="52" t="e">
        <f t="shared" si="4"/>
        <v>#REF!</v>
      </c>
    </row>
    <row r="10" spans="1:16" x14ac:dyDescent="0.25">
      <c r="A10" s="35" t="e">
        <f>BAJIO14350722!#REF!</f>
        <v>#REF!</v>
      </c>
      <c r="C10" s="37" t="e">
        <f>BAJIO14350722!#REF!</f>
        <v>#REF!</v>
      </c>
      <c r="E10" s="111" t="e">
        <f>BAJIO14350722!#REF!</f>
        <v>#REF!</v>
      </c>
      <c r="F10" s="36" t="e">
        <f>BAJIO14350722!#REF!</f>
        <v>#REF!</v>
      </c>
      <c r="G10" s="38" t="e">
        <f t="shared" si="0"/>
        <v>#REF!</v>
      </c>
      <c r="I10" s="38" t="e">
        <f t="shared" si="1"/>
        <v>#REF!</v>
      </c>
      <c r="J10" s="110" t="e">
        <f>BAJIO14350722!#REF!</f>
        <v>#REF!</v>
      </c>
      <c r="K10" s="38" t="e">
        <f t="shared" si="2"/>
        <v>#REF!</v>
      </c>
      <c r="M10" s="38" t="e">
        <f t="shared" si="3"/>
        <v>#REF!</v>
      </c>
      <c r="N10" s="38" t="e">
        <f>BAJIO14350722!#REF!</f>
        <v>#REF!</v>
      </c>
      <c r="O10" s="52" t="e">
        <f t="shared" si="4"/>
        <v>#REF!</v>
      </c>
    </row>
    <row r="11" spans="1:16" x14ac:dyDescent="0.25">
      <c r="A11" s="35" t="e">
        <f>BAJIO14350722!#REF!</f>
        <v>#REF!</v>
      </c>
      <c r="C11" s="37" t="e">
        <f>BAJIO14350722!#REF!</f>
        <v>#REF!</v>
      </c>
      <c r="E11" s="111" t="e">
        <f>BAJIO14350722!#REF!</f>
        <v>#REF!</v>
      </c>
      <c r="F11" s="36" t="e">
        <f>BAJIO14350722!#REF!</f>
        <v>#REF!</v>
      </c>
      <c r="G11" s="38" t="e">
        <f t="shared" si="0"/>
        <v>#REF!</v>
      </c>
      <c r="I11" s="38" t="e">
        <f t="shared" si="1"/>
        <v>#REF!</v>
      </c>
      <c r="J11" s="110" t="e">
        <f>BAJIO14350722!#REF!</f>
        <v>#REF!</v>
      </c>
      <c r="K11" s="38" t="e">
        <f t="shared" si="2"/>
        <v>#REF!</v>
      </c>
      <c r="M11" s="38" t="e">
        <f t="shared" si="3"/>
        <v>#REF!</v>
      </c>
      <c r="N11" s="38" t="e">
        <f>BAJIO14350722!#REF!</f>
        <v>#REF!</v>
      </c>
      <c r="O11" s="52" t="e">
        <f t="shared" si="4"/>
        <v>#REF!</v>
      </c>
    </row>
    <row r="12" spans="1:16" x14ac:dyDescent="0.25">
      <c r="A12" s="35" t="e">
        <f>BAJIO14350722!#REF!</f>
        <v>#REF!</v>
      </c>
      <c r="C12" s="37" t="e">
        <f>BAJIO14350722!#REF!</f>
        <v>#REF!</v>
      </c>
      <c r="E12" s="111" t="e">
        <f>BAJIO14350722!#REF!</f>
        <v>#REF!</v>
      </c>
      <c r="F12" s="36" t="e">
        <f>BAJIO14350722!#REF!</f>
        <v>#REF!</v>
      </c>
      <c r="G12" s="38" t="e">
        <f t="shared" si="0"/>
        <v>#REF!</v>
      </c>
      <c r="I12" s="38" t="e">
        <f t="shared" si="1"/>
        <v>#REF!</v>
      </c>
      <c r="J12" s="110" t="e">
        <f>BAJIO14350722!#REF!</f>
        <v>#REF!</v>
      </c>
      <c r="K12" s="38" t="e">
        <f t="shared" si="2"/>
        <v>#REF!</v>
      </c>
      <c r="M12" s="38" t="e">
        <f t="shared" si="3"/>
        <v>#REF!</v>
      </c>
      <c r="N12" s="38" t="e">
        <f>BAJIO14350722!#REF!</f>
        <v>#REF!</v>
      </c>
      <c r="O12" s="52" t="e">
        <f t="shared" si="4"/>
        <v>#REF!</v>
      </c>
    </row>
    <row r="13" spans="1:16" x14ac:dyDescent="0.25">
      <c r="A13" s="35" t="e">
        <f>BAJIO14350722!#REF!</f>
        <v>#REF!</v>
      </c>
      <c r="C13" s="37" t="e">
        <f>BAJIO14350722!#REF!</f>
        <v>#REF!</v>
      </c>
      <c r="E13" s="111" t="e">
        <f>BAJIO14350722!#REF!</f>
        <v>#REF!</v>
      </c>
      <c r="F13" s="36" t="e">
        <f>BAJIO14350722!#REF!</f>
        <v>#REF!</v>
      </c>
      <c r="G13" s="38" t="e">
        <f t="shared" si="0"/>
        <v>#REF!</v>
      </c>
      <c r="I13" s="38" t="e">
        <f t="shared" si="1"/>
        <v>#REF!</v>
      </c>
      <c r="J13" s="110" t="e">
        <f>BAJIO14350722!#REF!</f>
        <v>#REF!</v>
      </c>
      <c r="K13" s="38" t="e">
        <f t="shared" si="2"/>
        <v>#REF!</v>
      </c>
      <c r="M13" s="38" t="e">
        <f t="shared" si="3"/>
        <v>#REF!</v>
      </c>
      <c r="N13" s="38" t="e">
        <f>BAJIO14350722!#REF!</f>
        <v>#REF!</v>
      </c>
      <c r="O13" s="52" t="e">
        <f t="shared" si="4"/>
        <v>#REF!</v>
      </c>
    </row>
    <row r="14" spans="1:16" x14ac:dyDescent="0.25">
      <c r="A14" s="35" t="e">
        <f>BAJIO14350722!#REF!</f>
        <v>#REF!</v>
      </c>
      <c r="C14" s="37" t="e">
        <f>BAJIO14350722!#REF!</f>
        <v>#REF!</v>
      </c>
      <c r="E14" s="111" t="e">
        <f>BAJIO14350722!#REF!</f>
        <v>#REF!</v>
      </c>
      <c r="F14" s="36" t="e">
        <f>BAJIO14350722!#REF!</f>
        <v>#REF!</v>
      </c>
      <c r="G14" s="38" t="e">
        <f t="shared" si="0"/>
        <v>#REF!</v>
      </c>
      <c r="I14" s="38" t="e">
        <f t="shared" si="1"/>
        <v>#REF!</v>
      </c>
      <c r="J14" s="110" t="e">
        <f>BAJIO14350722!#REF!</f>
        <v>#REF!</v>
      </c>
      <c r="K14" s="38" t="e">
        <f t="shared" si="2"/>
        <v>#REF!</v>
      </c>
      <c r="M14" s="38" t="e">
        <f t="shared" si="3"/>
        <v>#REF!</v>
      </c>
      <c r="N14" s="38" t="e">
        <f>BAJIO14350722!#REF!</f>
        <v>#REF!</v>
      </c>
      <c r="O14" s="52" t="e">
        <f t="shared" si="4"/>
        <v>#REF!</v>
      </c>
    </row>
    <row r="15" spans="1:16" x14ac:dyDescent="0.25">
      <c r="A15" s="35" t="e">
        <f>BAJIO14350722!#REF!</f>
        <v>#REF!</v>
      </c>
      <c r="C15" s="37" t="e">
        <f>BAJIO14350722!#REF!</f>
        <v>#REF!</v>
      </c>
      <c r="E15" s="111" t="e">
        <f>BAJIO14350722!#REF!</f>
        <v>#REF!</v>
      </c>
      <c r="F15" s="36" t="e">
        <f>BAJIO14350722!#REF!</f>
        <v>#REF!</v>
      </c>
      <c r="G15" s="38" t="e">
        <f t="shared" si="0"/>
        <v>#REF!</v>
      </c>
      <c r="I15" s="38" t="e">
        <f t="shared" si="1"/>
        <v>#REF!</v>
      </c>
      <c r="J15" s="110" t="e">
        <f>BAJIO14350722!#REF!</f>
        <v>#REF!</v>
      </c>
      <c r="K15" s="38" t="e">
        <f t="shared" si="2"/>
        <v>#REF!</v>
      </c>
      <c r="M15" s="38" t="e">
        <f t="shared" si="3"/>
        <v>#REF!</v>
      </c>
      <c r="N15" s="38" t="e">
        <f>BAJIO14350722!#REF!</f>
        <v>#REF!</v>
      </c>
      <c r="O15" s="52" t="e">
        <f t="shared" si="4"/>
        <v>#REF!</v>
      </c>
    </row>
    <row r="16" spans="1:16" x14ac:dyDescent="0.25">
      <c r="A16" s="35" t="e">
        <f>BAJIO14350722!#REF!</f>
        <v>#REF!</v>
      </c>
      <c r="C16" s="37" t="e">
        <f>BAJIO14350722!#REF!</f>
        <v>#REF!</v>
      </c>
      <c r="E16" s="111" t="e">
        <f>BAJIO14350722!#REF!</f>
        <v>#REF!</v>
      </c>
      <c r="F16" s="36" t="e">
        <f>BAJIO14350722!#REF!</f>
        <v>#REF!</v>
      </c>
      <c r="G16" s="38" t="e">
        <f t="shared" si="0"/>
        <v>#REF!</v>
      </c>
      <c r="I16" s="38" t="e">
        <f t="shared" si="1"/>
        <v>#REF!</v>
      </c>
      <c r="J16" s="110" t="e">
        <f>BAJIO14350722!#REF!</f>
        <v>#REF!</v>
      </c>
      <c r="K16" s="38" t="e">
        <f t="shared" si="2"/>
        <v>#REF!</v>
      </c>
      <c r="M16" s="38" t="e">
        <f t="shared" si="3"/>
        <v>#REF!</v>
      </c>
      <c r="N16" s="38" t="e">
        <f>BAJIO14350722!#REF!</f>
        <v>#REF!</v>
      </c>
      <c r="O16" s="52" t="e">
        <f t="shared" si="4"/>
        <v>#REF!</v>
      </c>
    </row>
    <row r="17" spans="1:15" x14ac:dyDescent="0.25">
      <c r="A17" s="35" t="e">
        <f>BAJIO14350722!#REF!</f>
        <v>#REF!</v>
      </c>
      <c r="C17" s="37" t="e">
        <f>BAJIO14350722!#REF!</f>
        <v>#REF!</v>
      </c>
      <c r="E17" s="111" t="e">
        <f>BAJIO14350722!#REF!</f>
        <v>#REF!</v>
      </c>
      <c r="F17" s="36" t="e">
        <f>BAJIO14350722!#REF!</f>
        <v>#REF!</v>
      </c>
      <c r="G17" s="38" t="e">
        <f t="shared" si="0"/>
        <v>#REF!</v>
      </c>
      <c r="I17" s="38" t="e">
        <f t="shared" si="1"/>
        <v>#REF!</v>
      </c>
      <c r="J17" s="110" t="e">
        <f>BAJIO14350722!#REF!</f>
        <v>#REF!</v>
      </c>
      <c r="K17" s="38" t="e">
        <f t="shared" si="2"/>
        <v>#REF!</v>
      </c>
      <c r="M17" s="38" t="e">
        <f t="shared" si="3"/>
        <v>#REF!</v>
      </c>
      <c r="N17" s="38" t="e">
        <f>BAJIO14350722!#REF!</f>
        <v>#REF!</v>
      </c>
      <c r="O17" s="52" t="e">
        <f t="shared" si="4"/>
        <v>#REF!</v>
      </c>
    </row>
    <row r="18" spans="1:15" x14ac:dyDescent="0.25">
      <c r="A18" s="35" t="e">
        <f>BAJIO14350722!#REF!</f>
        <v>#REF!</v>
      </c>
      <c r="C18" s="37" t="e">
        <f>BAJIO14350722!#REF!</f>
        <v>#REF!</v>
      </c>
      <c r="E18" s="111" t="e">
        <f>BAJIO14350722!#REF!</f>
        <v>#REF!</v>
      </c>
      <c r="F18" s="36" t="e">
        <f>BAJIO14350722!#REF!</f>
        <v>#REF!</v>
      </c>
      <c r="G18" s="38" t="e">
        <f t="shared" si="0"/>
        <v>#REF!</v>
      </c>
      <c r="I18" s="38" t="e">
        <f t="shared" si="1"/>
        <v>#REF!</v>
      </c>
      <c r="J18" s="110" t="e">
        <f>BAJIO14350722!#REF!</f>
        <v>#REF!</v>
      </c>
      <c r="K18" s="38" t="e">
        <f t="shared" si="2"/>
        <v>#REF!</v>
      </c>
      <c r="M18" s="38" t="e">
        <f t="shared" si="3"/>
        <v>#REF!</v>
      </c>
      <c r="N18" s="38" t="e">
        <f>BAJIO14350722!#REF!</f>
        <v>#REF!</v>
      </c>
      <c r="O18" s="52" t="e">
        <f t="shared" si="4"/>
        <v>#REF!</v>
      </c>
    </row>
    <row r="19" spans="1:15" x14ac:dyDescent="0.25">
      <c r="A19" s="35" t="e">
        <f>BAJIO14350722!#REF!</f>
        <v>#REF!</v>
      </c>
      <c r="C19" s="37" t="e">
        <f>BAJIO14350722!#REF!</f>
        <v>#REF!</v>
      </c>
      <c r="E19" s="111" t="e">
        <f>BAJIO14350722!#REF!</f>
        <v>#REF!</v>
      </c>
      <c r="F19" s="36" t="e">
        <f>BAJIO14350722!#REF!</f>
        <v>#REF!</v>
      </c>
      <c r="G19" s="38" t="e">
        <f t="shared" si="0"/>
        <v>#REF!</v>
      </c>
      <c r="I19" s="38" t="e">
        <f t="shared" si="1"/>
        <v>#REF!</v>
      </c>
      <c r="J19" s="110" t="e">
        <f>BAJIO14350722!#REF!</f>
        <v>#REF!</v>
      </c>
      <c r="K19" s="38" t="e">
        <f t="shared" si="2"/>
        <v>#REF!</v>
      </c>
      <c r="M19" s="38" t="e">
        <f t="shared" si="3"/>
        <v>#REF!</v>
      </c>
      <c r="N19" s="38" t="e">
        <f>BAJIO14350722!#REF!</f>
        <v>#REF!</v>
      </c>
      <c r="O19" s="52" t="e">
        <f t="shared" si="4"/>
        <v>#REF!</v>
      </c>
    </row>
    <row r="20" spans="1:15" x14ac:dyDescent="0.25">
      <c r="A20" s="35" t="e">
        <f>BAJIO14350722!#REF!</f>
        <v>#REF!</v>
      </c>
      <c r="C20" s="37" t="e">
        <f>BAJIO14350722!#REF!</f>
        <v>#REF!</v>
      </c>
      <c r="E20" s="111" t="e">
        <f>BAJIO14350722!#REF!</f>
        <v>#REF!</v>
      </c>
      <c r="F20" s="36" t="e">
        <f>BAJIO14350722!#REF!</f>
        <v>#REF!</v>
      </c>
      <c r="G20" s="38" t="e">
        <f t="shared" si="0"/>
        <v>#REF!</v>
      </c>
      <c r="I20" s="38" t="e">
        <f t="shared" si="1"/>
        <v>#REF!</v>
      </c>
      <c r="J20" s="110" t="e">
        <f>BAJIO14350722!#REF!</f>
        <v>#REF!</v>
      </c>
      <c r="K20" s="38" t="e">
        <f t="shared" si="2"/>
        <v>#REF!</v>
      </c>
      <c r="M20" s="38" t="e">
        <f t="shared" si="3"/>
        <v>#REF!</v>
      </c>
      <c r="N20" s="38" t="e">
        <f>BAJIO14350722!#REF!</f>
        <v>#REF!</v>
      </c>
      <c r="O20" s="52" t="e">
        <f t="shared" si="4"/>
        <v>#REF!</v>
      </c>
    </row>
    <row r="21" spans="1:15" x14ac:dyDescent="0.25">
      <c r="A21" s="35" t="e">
        <f>BAJIO14350722!#REF!</f>
        <v>#REF!</v>
      </c>
      <c r="C21" s="37" t="e">
        <f>BAJIO14350722!#REF!</f>
        <v>#REF!</v>
      </c>
      <c r="E21" s="111" t="e">
        <f>BAJIO14350722!#REF!</f>
        <v>#REF!</v>
      </c>
      <c r="F21" s="36" t="e">
        <f>BAJIO14350722!#REF!</f>
        <v>#REF!</v>
      </c>
      <c r="G21" s="38" t="e">
        <f t="shared" si="0"/>
        <v>#REF!</v>
      </c>
      <c r="I21" s="38" t="e">
        <f t="shared" si="1"/>
        <v>#REF!</v>
      </c>
      <c r="J21" s="110" t="e">
        <f>BAJIO14350722!#REF!</f>
        <v>#REF!</v>
      </c>
      <c r="K21" s="38" t="e">
        <f t="shared" si="2"/>
        <v>#REF!</v>
      </c>
      <c r="M21" s="38" t="e">
        <f t="shared" si="3"/>
        <v>#REF!</v>
      </c>
      <c r="N21" s="38" t="e">
        <f>BAJIO14350722!#REF!</f>
        <v>#REF!</v>
      </c>
      <c r="O21" s="52" t="e">
        <f t="shared" si="4"/>
        <v>#REF!</v>
      </c>
    </row>
    <row r="22" spans="1:15" x14ac:dyDescent="0.25">
      <c r="A22" s="35" t="e">
        <f>BAJIO14350722!#REF!</f>
        <v>#REF!</v>
      </c>
      <c r="C22" s="37" t="e">
        <f>BAJIO14350722!#REF!</f>
        <v>#REF!</v>
      </c>
      <c r="E22" s="111" t="e">
        <f>BAJIO14350722!#REF!</f>
        <v>#REF!</v>
      </c>
      <c r="F22" s="36" t="e">
        <f>BAJIO14350722!#REF!</f>
        <v>#REF!</v>
      </c>
      <c r="G22" s="38" t="e">
        <f t="shared" si="0"/>
        <v>#REF!</v>
      </c>
      <c r="I22" s="38" t="e">
        <f t="shared" si="1"/>
        <v>#REF!</v>
      </c>
      <c r="J22" s="110" t="e">
        <f>BAJIO14350722!#REF!</f>
        <v>#REF!</v>
      </c>
      <c r="K22" s="38" t="e">
        <f t="shared" si="2"/>
        <v>#REF!</v>
      </c>
      <c r="M22" s="38" t="e">
        <f t="shared" si="3"/>
        <v>#REF!</v>
      </c>
      <c r="N22" s="38" t="e">
        <f>BAJIO14350722!#REF!</f>
        <v>#REF!</v>
      </c>
      <c r="O22" s="52" t="e">
        <f t="shared" si="4"/>
        <v>#REF!</v>
      </c>
    </row>
    <row r="23" spans="1:15" x14ac:dyDescent="0.25">
      <c r="A23" s="35" t="e">
        <f>BAJIO14350722!#REF!</f>
        <v>#REF!</v>
      </c>
      <c r="C23" s="37" t="e">
        <f>BAJIO14350722!#REF!</f>
        <v>#REF!</v>
      </c>
      <c r="E23" s="111" t="e">
        <f>BAJIO14350722!#REF!</f>
        <v>#REF!</v>
      </c>
      <c r="F23" s="36" t="e">
        <f>BAJIO14350722!#REF!</f>
        <v>#REF!</v>
      </c>
      <c r="G23" s="38" t="e">
        <f t="shared" si="0"/>
        <v>#REF!</v>
      </c>
      <c r="I23" s="38" t="e">
        <f t="shared" si="1"/>
        <v>#REF!</v>
      </c>
      <c r="J23" s="110" t="e">
        <f>BAJIO14350722!#REF!</f>
        <v>#REF!</v>
      </c>
      <c r="K23" s="38" t="e">
        <f t="shared" si="2"/>
        <v>#REF!</v>
      </c>
      <c r="M23" s="38" t="e">
        <f t="shared" si="3"/>
        <v>#REF!</v>
      </c>
      <c r="N23" s="38" t="e">
        <f>BAJIO14350722!#REF!</f>
        <v>#REF!</v>
      </c>
      <c r="O23" s="52" t="e">
        <f t="shared" si="4"/>
        <v>#REF!</v>
      </c>
    </row>
    <row r="24" spans="1:15" x14ac:dyDescent="0.25">
      <c r="A24" s="35" t="e">
        <f>BAJIO14350722!#REF!</f>
        <v>#REF!</v>
      </c>
      <c r="C24" s="37" t="e">
        <f>BAJIO14350722!#REF!</f>
        <v>#REF!</v>
      </c>
      <c r="E24" s="111" t="e">
        <f>BAJIO14350722!#REF!</f>
        <v>#REF!</v>
      </c>
      <c r="F24" s="36" t="e">
        <f>BAJIO14350722!#REF!</f>
        <v>#REF!</v>
      </c>
      <c r="G24" s="38" t="e">
        <f t="shared" si="0"/>
        <v>#REF!</v>
      </c>
      <c r="I24" s="38" t="e">
        <f t="shared" si="1"/>
        <v>#REF!</v>
      </c>
      <c r="J24" s="110" t="e">
        <f>BAJIO14350722!#REF!</f>
        <v>#REF!</v>
      </c>
      <c r="K24" s="38" t="e">
        <f t="shared" si="2"/>
        <v>#REF!</v>
      </c>
      <c r="M24" s="38" t="e">
        <f t="shared" si="3"/>
        <v>#REF!</v>
      </c>
      <c r="N24" s="38" t="e">
        <f>BAJIO14350722!#REF!</f>
        <v>#REF!</v>
      </c>
      <c r="O24" s="52" t="e">
        <f t="shared" si="4"/>
        <v>#REF!</v>
      </c>
    </row>
    <row r="25" spans="1:15" x14ac:dyDescent="0.25">
      <c r="A25" s="35" t="e">
        <f>BAJIO14350722!#REF!</f>
        <v>#REF!</v>
      </c>
      <c r="C25" s="37" t="e">
        <f>BAJIO14350722!#REF!</f>
        <v>#REF!</v>
      </c>
      <c r="E25" s="111" t="e">
        <f>BAJIO14350722!#REF!</f>
        <v>#REF!</v>
      </c>
      <c r="F25" s="36" t="e">
        <f>BAJIO14350722!#REF!</f>
        <v>#REF!</v>
      </c>
      <c r="G25" s="38" t="e">
        <f t="shared" si="0"/>
        <v>#REF!</v>
      </c>
      <c r="I25" s="38" t="e">
        <f t="shared" si="1"/>
        <v>#REF!</v>
      </c>
      <c r="J25" s="110" t="e">
        <f>BAJIO14350722!#REF!</f>
        <v>#REF!</v>
      </c>
      <c r="K25" s="38" t="e">
        <f t="shared" si="2"/>
        <v>#REF!</v>
      </c>
      <c r="M25" s="38" t="e">
        <f t="shared" si="3"/>
        <v>#REF!</v>
      </c>
      <c r="N25" s="38" t="e">
        <f>BAJIO14350722!#REF!</f>
        <v>#REF!</v>
      </c>
      <c r="O25" s="52" t="e">
        <f t="shared" ref="O25:O88" si="5">O24+J25-N25</f>
        <v>#REF!</v>
      </c>
    </row>
    <row r="26" spans="1:15" x14ac:dyDescent="0.25">
      <c r="A26" s="35" t="e">
        <f>BAJIO14350722!#REF!</f>
        <v>#REF!</v>
      </c>
      <c r="C26" s="37" t="e">
        <f>BAJIO14350722!#REF!</f>
        <v>#REF!</v>
      </c>
      <c r="E26" s="111" t="e">
        <f>BAJIO14350722!#REF!</f>
        <v>#REF!</v>
      </c>
      <c r="F26" s="36" t="e">
        <f>BAJIO14350722!#REF!</f>
        <v>#REF!</v>
      </c>
      <c r="G26" s="38" t="e">
        <f t="shared" si="0"/>
        <v>#REF!</v>
      </c>
      <c r="I26" s="38" t="e">
        <f t="shared" si="1"/>
        <v>#REF!</v>
      </c>
      <c r="J26" s="110" t="e">
        <f>BAJIO14350722!#REF!</f>
        <v>#REF!</v>
      </c>
      <c r="K26" s="38" t="e">
        <f t="shared" si="2"/>
        <v>#REF!</v>
      </c>
      <c r="M26" s="38" t="e">
        <f t="shared" si="3"/>
        <v>#REF!</v>
      </c>
      <c r="N26" s="38" t="e">
        <f>BAJIO14350722!#REF!</f>
        <v>#REF!</v>
      </c>
      <c r="O26" s="52" t="e">
        <f t="shared" si="5"/>
        <v>#REF!</v>
      </c>
    </row>
    <row r="27" spans="1:15" x14ac:dyDescent="0.25">
      <c r="A27" s="35" t="e">
        <f>BAJIO14350722!#REF!</f>
        <v>#REF!</v>
      </c>
      <c r="C27" s="37" t="e">
        <f>BAJIO14350722!#REF!</f>
        <v>#REF!</v>
      </c>
      <c r="E27" s="111" t="e">
        <f>BAJIO14350722!#REF!</f>
        <v>#REF!</v>
      </c>
      <c r="F27" s="36" t="e">
        <f>BAJIO14350722!#REF!</f>
        <v>#REF!</v>
      </c>
      <c r="G27" s="38" t="e">
        <f t="shared" si="0"/>
        <v>#REF!</v>
      </c>
      <c r="I27" s="38" t="e">
        <f t="shared" si="1"/>
        <v>#REF!</v>
      </c>
      <c r="J27" s="110" t="e">
        <f>BAJIO14350722!#REF!</f>
        <v>#REF!</v>
      </c>
      <c r="K27" s="38" t="e">
        <f t="shared" si="2"/>
        <v>#REF!</v>
      </c>
      <c r="M27" s="38" t="e">
        <f t="shared" si="3"/>
        <v>#REF!</v>
      </c>
      <c r="N27" s="38" t="e">
        <f>BAJIO14350722!#REF!</f>
        <v>#REF!</v>
      </c>
      <c r="O27" s="52" t="e">
        <f t="shared" si="5"/>
        <v>#REF!</v>
      </c>
    </row>
    <row r="28" spans="1:15" x14ac:dyDescent="0.25">
      <c r="A28" s="35" t="e">
        <f>BAJIO14350722!#REF!</f>
        <v>#REF!</v>
      </c>
      <c r="C28" s="37" t="e">
        <f>BAJIO14350722!#REF!</f>
        <v>#REF!</v>
      </c>
      <c r="E28" s="111" t="e">
        <f>BAJIO14350722!#REF!</f>
        <v>#REF!</v>
      </c>
      <c r="F28" s="36" t="e">
        <f>BAJIO14350722!#REF!</f>
        <v>#REF!</v>
      </c>
      <c r="G28" s="38" t="e">
        <f t="shared" si="0"/>
        <v>#REF!</v>
      </c>
      <c r="I28" s="38" t="e">
        <f t="shared" si="1"/>
        <v>#REF!</v>
      </c>
      <c r="J28" s="110" t="e">
        <f>BAJIO14350722!#REF!</f>
        <v>#REF!</v>
      </c>
      <c r="K28" s="38" t="e">
        <f t="shared" si="2"/>
        <v>#REF!</v>
      </c>
      <c r="M28" s="38" t="e">
        <f t="shared" si="3"/>
        <v>#REF!</v>
      </c>
      <c r="N28" s="38" t="e">
        <f>BAJIO14350722!#REF!</f>
        <v>#REF!</v>
      </c>
      <c r="O28" s="52" t="e">
        <f t="shared" si="5"/>
        <v>#REF!</v>
      </c>
    </row>
    <row r="29" spans="1:15" x14ac:dyDescent="0.25">
      <c r="A29" s="35" t="e">
        <f>BAJIO14350722!#REF!</f>
        <v>#REF!</v>
      </c>
      <c r="C29" s="37" t="e">
        <f>BAJIO14350722!#REF!</f>
        <v>#REF!</v>
      </c>
      <c r="E29" s="111" t="e">
        <f>BAJIO14350722!#REF!</f>
        <v>#REF!</v>
      </c>
      <c r="F29" s="36" t="e">
        <f>BAJIO14350722!#REF!</f>
        <v>#REF!</v>
      </c>
      <c r="G29" s="38" t="e">
        <f t="shared" si="0"/>
        <v>#REF!</v>
      </c>
      <c r="I29" s="38" t="e">
        <f t="shared" si="1"/>
        <v>#REF!</v>
      </c>
      <c r="J29" s="110" t="e">
        <f>BAJIO14350722!#REF!</f>
        <v>#REF!</v>
      </c>
      <c r="K29" s="38" t="e">
        <f t="shared" si="2"/>
        <v>#REF!</v>
      </c>
      <c r="M29" s="38" t="e">
        <f t="shared" si="3"/>
        <v>#REF!</v>
      </c>
      <c r="N29" s="38" t="e">
        <f>BAJIO14350722!#REF!</f>
        <v>#REF!</v>
      </c>
      <c r="O29" s="52" t="e">
        <f t="shared" si="5"/>
        <v>#REF!</v>
      </c>
    </row>
    <row r="30" spans="1:15" x14ac:dyDescent="0.25">
      <c r="A30" s="35" t="e">
        <f>BAJIO14350722!#REF!</f>
        <v>#REF!</v>
      </c>
      <c r="C30" s="37" t="e">
        <f>BAJIO14350722!#REF!</f>
        <v>#REF!</v>
      </c>
      <c r="E30" s="111" t="e">
        <f>BAJIO14350722!#REF!</f>
        <v>#REF!</v>
      </c>
      <c r="F30" s="36" t="e">
        <f>BAJIO14350722!#REF!</f>
        <v>#REF!</v>
      </c>
      <c r="G30" s="38" t="e">
        <f t="shared" si="0"/>
        <v>#REF!</v>
      </c>
      <c r="I30" s="38" t="e">
        <f t="shared" si="1"/>
        <v>#REF!</v>
      </c>
      <c r="J30" s="110" t="e">
        <f>BAJIO14350722!#REF!</f>
        <v>#REF!</v>
      </c>
      <c r="K30" s="38" t="e">
        <f t="shared" si="2"/>
        <v>#REF!</v>
      </c>
      <c r="M30" s="38" t="e">
        <f t="shared" si="3"/>
        <v>#REF!</v>
      </c>
      <c r="N30" s="38" t="e">
        <f>BAJIO14350722!#REF!</f>
        <v>#REF!</v>
      </c>
      <c r="O30" s="52" t="e">
        <f t="shared" si="5"/>
        <v>#REF!</v>
      </c>
    </row>
    <row r="31" spans="1:15" x14ac:dyDescent="0.25">
      <c r="A31" s="35" t="e">
        <f>BAJIO14350722!#REF!</f>
        <v>#REF!</v>
      </c>
      <c r="C31" s="37" t="e">
        <f>BAJIO14350722!#REF!</f>
        <v>#REF!</v>
      </c>
      <c r="E31" s="111" t="e">
        <f>BAJIO14350722!#REF!</f>
        <v>#REF!</v>
      </c>
      <c r="F31" s="36" t="e">
        <f>BAJIO14350722!#REF!</f>
        <v>#REF!</v>
      </c>
      <c r="G31" s="38" t="e">
        <f t="shared" si="0"/>
        <v>#REF!</v>
      </c>
      <c r="I31" s="38" t="e">
        <f t="shared" si="1"/>
        <v>#REF!</v>
      </c>
      <c r="J31" s="110" t="e">
        <f>BAJIO14350722!#REF!</f>
        <v>#REF!</v>
      </c>
      <c r="K31" s="38" t="e">
        <f t="shared" si="2"/>
        <v>#REF!</v>
      </c>
      <c r="M31" s="38" t="e">
        <f t="shared" si="3"/>
        <v>#REF!</v>
      </c>
      <c r="N31" s="38" t="e">
        <f>BAJIO14350722!#REF!</f>
        <v>#REF!</v>
      </c>
      <c r="O31" s="52" t="e">
        <f t="shared" si="5"/>
        <v>#REF!</v>
      </c>
    </row>
    <row r="32" spans="1:15" x14ac:dyDescent="0.25">
      <c r="A32" s="35" t="e">
        <f>BAJIO14350722!#REF!</f>
        <v>#REF!</v>
      </c>
      <c r="C32" s="37" t="e">
        <f>BAJIO14350722!#REF!</f>
        <v>#REF!</v>
      </c>
      <c r="E32" s="111" t="e">
        <f>BAJIO14350722!#REF!</f>
        <v>#REF!</v>
      </c>
      <c r="F32" s="36" t="e">
        <f>BAJIO14350722!#REF!</f>
        <v>#REF!</v>
      </c>
      <c r="G32" s="38" t="e">
        <f t="shared" si="0"/>
        <v>#REF!</v>
      </c>
      <c r="I32" s="38" t="e">
        <f t="shared" si="1"/>
        <v>#REF!</v>
      </c>
      <c r="J32" s="110" t="e">
        <f>BAJIO14350722!#REF!</f>
        <v>#REF!</v>
      </c>
      <c r="K32" s="38" t="e">
        <f t="shared" si="2"/>
        <v>#REF!</v>
      </c>
      <c r="M32" s="38" t="e">
        <f t="shared" si="3"/>
        <v>#REF!</v>
      </c>
      <c r="N32" s="38" t="e">
        <f>BAJIO14350722!#REF!</f>
        <v>#REF!</v>
      </c>
      <c r="O32" s="52" t="e">
        <f t="shared" si="5"/>
        <v>#REF!</v>
      </c>
    </row>
    <row r="33" spans="1:15" x14ac:dyDescent="0.25">
      <c r="A33" s="35" t="e">
        <f>BAJIO14350722!#REF!</f>
        <v>#REF!</v>
      </c>
      <c r="C33" s="37" t="e">
        <f>BAJIO14350722!#REF!</f>
        <v>#REF!</v>
      </c>
      <c r="E33" s="111" t="e">
        <f>BAJIO14350722!#REF!</f>
        <v>#REF!</v>
      </c>
      <c r="F33" s="36" t="e">
        <f>BAJIO14350722!#REF!</f>
        <v>#REF!</v>
      </c>
      <c r="G33" s="38" t="e">
        <f t="shared" si="0"/>
        <v>#REF!</v>
      </c>
      <c r="I33" s="38" t="e">
        <f t="shared" si="1"/>
        <v>#REF!</v>
      </c>
      <c r="J33" s="110" t="e">
        <f>BAJIO14350722!#REF!</f>
        <v>#REF!</v>
      </c>
      <c r="K33" s="38" t="e">
        <f t="shared" si="2"/>
        <v>#REF!</v>
      </c>
      <c r="M33" s="38" t="e">
        <f t="shared" si="3"/>
        <v>#REF!</v>
      </c>
      <c r="N33" s="38" t="e">
        <f>BAJIO14350722!#REF!</f>
        <v>#REF!</v>
      </c>
      <c r="O33" s="52" t="e">
        <f t="shared" si="5"/>
        <v>#REF!</v>
      </c>
    </row>
    <row r="34" spans="1:15" x14ac:dyDescent="0.25">
      <c r="A34" s="35" t="e">
        <f>BAJIO14350722!#REF!</f>
        <v>#REF!</v>
      </c>
      <c r="C34" s="37" t="e">
        <f>BAJIO14350722!#REF!</f>
        <v>#REF!</v>
      </c>
      <c r="E34" s="111" t="e">
        <f>BAJIO14350722!#REF!</f>
        <v>#REF!</v>
      </c>
      <c r="F34" s="36" t="e">
        <f>BAJIO14350722!#REF!</f>
        <v>#REF!</v>
      </c>
      <c r="G34" s="38" t="e">
        <f t="shared" si="0"/>
        <v>#REF!</v>
      </c>
      <c r="I34" s="38" t="e">
        <f t="shared" si="1"/>
        <v>#REF!</v>
      </c>
      <c r="J34" s="110" t="e">
        <f>BAJIO14350722!#REF!</f>
        <v>#REF!</v>
      </c>
      <c r="K34" s="38" t="e">
        <f t="shared" si="2"/>
        <v>#REF!</v>
      </c>
      <c r="M34" s="38" t="e">
        <f t="shared" si="3"/>
        <v>#REF!</v>
      </c>
      <c r="N34" s="38" t="e">
        <f>BAJIO14350722!#REF!</f>
        <v>#REF!</v>
      </c>
      <c r="O34" s="52" t="e">
        <f t="shared" si="5"/>
        <v>#REF!</v>
      </c>
    </row>
    <row r="35" spans="1:15" x14ac:dyDescent="0.25">
      <c r="A35" s="35" t="e">
        <f>BAJIO14350722!#REF!</f>
        <v>#REF!</v>
      </c>
      <c r="C35" s="37" t="e">
        <f>BAJIO14350722!#REF!</f>
        <v>#REF!</v>
      </c>
      <c r="E35" s="111" t="e">
        <f>BAJIO14350722!#REF!</f>
        <v>#REF!</v>
      </c>
      <c r="F35" s="36" t="e">
        <f>BAJIO14350722!#REF!</f>
        <v>#REF!</v>
      </c>
      <c r="G35" s="38" t="e">
        <f t="shared" si="0"/>
        <v>#REF!</v>
      </c>
      <c r="I35" s="38" t="e">
        <f t="shared" si="1"/>
        <v>#REF!</v>
      </c>
      <c r="J35" s="110" t="e">
        <f>BAJIO14350722!#REF!</f>
        <v>#REF!</v>
      </c>
      <c r="K35" s="38" t="e">
        <f t="shared" si="2"/>
        <v>#REF!</v>
      </c>
      <c r="M35" s="38" t="e">
        <f t="shared" si="3"/>
        <v>#REF!</v>
      </c>
      <c r="N35" s="38" t="e">
        <f>BAJIO14350722!#REF!</f>
        <v>#REF!</v>
      </c>
      <c r="O35" s="52" t="e">
        <f t="shared" si="5"/>
        <v>#REF!</v>
      </c>
    </row>
    <row r="36" spans="1:15" x14ac:dyDescent="0.25">
      <c r="A36" s="35" t="e">
        <f>BAJIO14350722!#REF!</f>
        <v>#REF!</v>
      </c>
      <c r="C36" s="37" t="e">
        <f>BAJIO14350722!#REF!</f>
        <v>#REF!</v>
      </c>
      <c r="E36" s="111" t="e">
        <f>BAJIO14350722!#REF!</f>
        <v>#REF!</v>
      </c>
      <c r="F36" s="36" t="e">
        <f>BAJIO14350722!#REF!</f>
        <v>#REF!</v>
      </c>
      <c r="G36" s="38" t="e">
        <f t="shared" si="0"/>
        <v>#REF!</v>
      </c>
      <c r="I36" s="38" t="e">
        <f t="shared" si="1"/>
        <v>#REF!</v>
      </c>
      <c r="J36" s="110" t="e">
        <f>BAJIO14350722!#REF!</f>
        <v>#REF!</v>
      </c>
      <c r="K36" s="38" t="e">
        <f t="shared" si="2"/>
        <v>#REF!</v>
      </c>
      <c r="M36" s="38" t="e">
        <f t="shared" si="3"/>
        <v>#REF!</v>
      </c>
      <c r="N36" s="38" t="e">
        <f>BAJIO14350722!#REF!</f>
        <v>#REF!</v>
      </c>
      <c r="O36" s="52" t="e">
        <f t="shared" si="5"/>
        <v>#REF!</v>
      </c>
    </row>
    <row r="37" spans="1:15" x14ac:dyDescent="0.25">
      <c r="A37" s="35" t="e">
        <f>BAJIO14350722!#REF!</f>
        <v>#REF!</v>
      </c>
      <c r="C37" s="37" t="e">
        <f>BAJIO14350722!#REF!</f>
        <v>#REF!</v>
      </c>
      <c r="E37" s="111" t="e">
        <f>BAJIO14350722!#REF!</f>
        <v>#REF!</v>
      </c>
      <c r="F37" s="36" t="e">
        <f>BAJIO14350722!#REF!</f>
        <v>#REF!</v>
      </c>
      <c r="G37" s="38" t="e">
        <f t="shared" si="0"/>
        <v>#REF!</v>
      </c>
      <c r="I37" s="38" t="e">
        <f t="shared" si="1"/>
        <v>#REF!</v>
      </c>
      <c r="J37" s="110" t="e">
        <f>BAJIO14350722!#REF!</f>
        <v>#REF!</v>
      </c>
      <c r="K37" s="38" t="e">
        <f t="shared" si="2"/>
        <v>#REF!</v>
      </c>
      <c r="M37" s="38" t="e">
        <f t="shared" si="3"/>
        <v>#REF!</v>
      </c>
      <c r="N37" s="38" t="e">
        <f>BAJIO14350722!#REF!</f>
        <v>#REF!</v>
      </c>
      <c r="O37" s="52" t="e">
        <f t="shared" si="5"/>
        <v>#REF!</v>
      </c>
    </row>
    <row r="38" spans="1:15" x14ac:dyDescent="0.25">
      <c r="A38" s="35" t="e">
        <f>BAJIO14350722!#REF!</f>
        <v>#REF!</v>
      </c>
      <c r="C38" s="37" t="e">
        <f>BAJIO14350722!#REF!</f>
        <v>#REF!</v>
      </c>
      <c r="E38" s="111" t="e">
        <f>BAJIO14350722!#REF!</f>
        <v>#REF!</v>
      </c>
      <c r="F38" s="36" t="e">
        <f>BAJIO14350722!#REF!</f>
        <v>#REF!</v>
      </c>
      <c r="G38" s="38" t="e">
        <f t="shared" si="0"/>
        <v>#REF!</v>
      </c>
      <c r="I38" s="38" t="e">
        <f t="shared" si="1"/>
        <v>#REF!</v>
      </c>
      <c r="J38" s="110" t="e">
        <f>BAJIO14350722!#REF!</f>
        <v>#REF!</v>
      </c>
      <c r="K38" s="38" t="e">
        <f t="shared" si="2"/>
        <v>#REF!</v>
      </c>
      <c r="M38" s="38" t="e">
        <f t="shared" si="3"/>
        <v>#REF!</v>
      </c>
      <c r="N38" s="38" t="e">
        <f>BAJIO14350722!#REF!</f>
        <v>#REF!</v>
      </c>
      <c r="O38" s="52" t="e">
        <f t="shared" si="5"/>
        <v>#REF!</v>
      </c>
    </row>
    <row r="39" spans="1:15" x14ac:dyDescent="0.25">
      <c r="A39" s="35" t="e">
        <f>BAJIO14350722!#REF!</f>
        <v>#REF!</v>
      </c>
      <c r="C39" s="37" t="e">
        <f>BAJIO14350722!#REF!</f>
        <v>#REF!</v>
      </c>
      <c r="E39" s="111" t="e">
        <f>BAJIO14350722!#REF!</f>
        <v>#REF!</v>
      </c>
      <c r="F39" s="36" t="e">
        <f>BAJIO14350722!#REF!</f>
        <v>#REF!</v>
      </c>
      <c r="G39" s="38" t="e">
        <f t="shared" si="0"/>
        <v>#REF!</v>
      </c>
      <c r="I39" s="38" t="e">
        <f t="shared" si="1"/>
        <v>#REF!</v>
      </c>
      <c r="J39" s="110" t="e">
        <f>BAJIO14350722!#REF!</f>
        <v>#REF!</v>
      </c>
      <c r="K39" s="38" t="e">
        <f t="shared" si="2"/>
        <v>#REF!</v>
      </c>
      <c r="M39" s="38" t="e">
        <f t="shared" si="3"/>
        <v>#REF!</v>
      </c>
      <c r="N39" s="38" t="e">
        <f>BAJIO14350722!#REF!</f>
        <v>#REF!</v>
      </c>
      <c r="O39" s="52" t="e">
        <f t="shared" si="5"/>
        <v>#REF!</v>
      </c>
    </row>
    <row r="40" spans="1:15" x14ac:dyDescent="0.25">
      <c r="A40" s="35" t="e">
        <f>BAJIO14350722!#REF!</f>
        <v>#REF!</v>
      </c>
      <c r="C40" s="37" t="e">
        <f>BAJIO14350722!#REF!</f>
        <v>#REF!</v>
      </c>
      <c r="E40" s="111" t="e">
        <f>BAJIO14350722!#REF!</f>
        <v>#REF!</v>
      </c>
      <c r="F40" s="36" t="e">
        <f>BAJIO14350722!#REF!</f>
        <v>#REF!</v>
      </c>
      <c r="G40" s="38" t="e">
        <f t="shared" si="0"/>
        <v>#REF!</v>
      </c>
      <c r="I40" s="38" t="e">
        <f t="shared" si="1"/>
        <v>#REF!</v>
      </c>
      <c r="J40" s="110" t="e">
        <f>BAJIO14350722!#REF!</f>
        <v>#REF!</v>
      </c>
      <c r="K40" s="38" t="e">
        <f t="shared" si="2"/>
        <v>#REF!</v>
      </c>
      <c r="M40" s="38" t="e">
        <f t="shared" si="3"/>
        <v>#REF!</v>
      </c>
      <c r="N40" s="38" t="e">
        <f>BAJIO14350722!#REF!</f>
        <v>#REF!</v>
      </c>
      <c r="O40" s="52" t="e">
        <f t="shared" si="5"/>
        <v>#REF!</v>
      </c>
    </row>
    <row r="41" spans="1:15" x14ac:dyDescent="0.25">
      <c r="A41" s="35" t="e">
        <f>BAJIO14350722!#REF!</f>
        <v>#REF!</v>
      </c>
      <c r="C41" s="37" t="e">
        <f>BAJIO14350722!#REF!</f>
        <v>#REF!</v>
      </c>
      <c r="E41" s="111" t="e">
        <f>BAJIO14350722!#REF!</f>
        <v>#REF!</v>
      </c>
      <c r="F41" s="36" t="e">
        <f>BAJIO14350722!#REF!</f>
        <v>#REF!</v>
      </c>
      <c r="G41" s="38" t="e">
        <f t="shared" si="0"/>
        <v>#REF!</v>
      </c>
      <c r="I41" s="38" t="e">
        <f t="shared" si="1"/>
        <v>#REF!</v>
      </c>
      <c r="J41" s="110" t="e">
        <f>BAJIO14350722!#REF!</f>
        <v>#REF!</v>
      </c>
      <c r="K41" s="38" t="e">
        <f t="shared" si="2"/>
        <v>#REF!</v>
      </c>
      <c r="M41" s="38" t="e">
        <f t="shared" si="3"/>
        <v>#REF!</v>
      </c>
      <c r="N41" s="38" t="e">
        <f>BAJIO14350722!#REF!</f>
        <v>#REF!</v>
      </c>
      <c r="O41" s="52" t="e">
        <f t="shared" si="5"/>
        <v>#REF!</v>
      </c>
    </row>
    <row r="42" spans="1:15" x14ac:dyDescent="0.25">
      <c r="A42" s="35" t="e">
        <f>BAJIO14350722!#REF!</f>
        <v>#REF!</v>
      </c>
      <c r="C42" s="37" t="e">
        <f>BAJIO14350722!#REF!</f>
        <v>#REF!</v>
      </c>
      <c r="E42" s="111" t="e">
        <f>BAJIO14350722!#REF!</f>
        <v>#REF!</v>
      </c>
      <c r="F42" s="36" t="e">
        <f>BAJIO14350722!#REF!</f>
        <v>#REF!</v>
      </c>
      <c r="G42" s="38" t="e">
        <f t="shared" si="0"/>
        <v>#REF!</v>
      </c>
      <c r="I42" s="38" t="e">
        <f t="shared" si="1"/>
        <v>#REF!</v>
      </c>
      <c r="J42" s="110" t="e">
        <f>BAJIO14350722!#REF!</f>
        <v>#REF!</v>
      </c>
      <c r="K42" s="38" t="e">
        <f t="shared" si="2"/>
        <v>#REF!</v>
      </c>
      <c r="M42" s="38" t="e">
        <f t="shared" si="3"/>
        <v>#REF!</v>
      </c>
      <c r="N42" s="38" t="e">
        <f>BAJIO14350722!#REF!</f>
        <v>#REF!</v>
      </c>
      <c r="O42" s="52" t="e">
        <f t="shared" si="5"/>
        <v>#REF!</v>
      </c>
    </row>
    <row r="43" spans="1:15" x14ac:dyDescent="0.25">
      <c r="A43" s="35" t="e">
        <f>BAJIO14350722!#REF!</f>
        <v>#REF!</v>
      </c>
      <c r="C43" s="37" t="e">
        <f>BAJIO14350722!#REF!</f>
        <v>#REF!</v>
      </c>
      <c r="E43" s="111" t="e">
        <f>BAJIO14350722!#REF!</f>
        <v>#REF!</v>
      </c>
      <c r="F43" s="36" t="e">
        <f>BAJIO14350722!#REF!</f>
        <v>#REF!</v>
      </c>
      <c r="G43" s="38" t="e">
        <f t="shared" si="0"/>
        <v>#REF!</v>
      </c>
      <c r="I43" s="38" t="e">
        <f t="shared" si="1"/>
        <v>#REF!</v>
      </c>
      <c r="J43" s="110" t="e">
        <f>BAJIO14350722!#REF!</f>
        <v>#REF!</v>
      </c>
      <c r="K43" s="38" t="e">
        <f t="shared" si="2"/>
        <v>#REF!</v>
      </c>
      <c r="M43" s="38" t="e">
        <f t="shared" si="3"/>
        <v>#REF!</v>
      </c>
      <c r="N43" s="38" t="e">
        <f>BAJIO14350722!#REF!</f>
        <v>#REF!</v>
      </c>
      <c r="O43" s="52" t="e">
        <f t="shared" si="5"/>
        <v>#REF!</v>
      </c>
    </row>
    <row r="44" spans="1:15" x14ac:dyDescent="0.25">
      <c r="A44" s="35" t="e">
        <f>BAJIO14350722!#REF!</f>
        <v>#REF!</v>
      </c>
      <c r="C44" s="37" t="e">
        <f>BAJIO14350722!#REF!</f>
        <v>#REF!</v>
      </c>
      <c r="E44" s="111" t="e">
        <f>BAJIO14350722!#REF!</f>
        <v>#REF!</v>
      </c>
      <c r="F44" s="36" t="e">
        <f>BAJIO14350722!#REF!</f>
        <v>#REF!</v>
      </c>
      <c r="G44" s="38" t="e">
        <f t="shared" si="0"/>
        <v>#REF!</v>
      </c>
      <c r="I44" s="38" t="e">
        <f t="shared" si="1"/>
        <v>#REF!</v>
      </c>
      <c r="J44" s="110" t="e">
        <f>BAJIO14350722!#REF!</f>
        <v>#REF!</v>
      </c>
      <c r="K44" s="38" t="e">
        <f t="shared" si="2"/>
        <v>#REF!</v>
      </c>
      <c r="M44" s="38" t="e">
        <f t="shared" si="3"/>
        <v>#REF!</v>
      </c>
      <c r="N44" s="38" t="e">
        <f>BAJIO14350722!#REF!</f>
        <v>#REF!</v>
      </c>
      <c r="O44" s="52" t="e">
        <f t="shared" si="5"/>
        <v>#REF!</v>
      </c>
    </row>
    <row r="45" spans="1:15" x14ac:dyDescent="0.25">
      <c r="A45" s="35" t="e">
        <f>BAJIO14350722!#REF!</f>
        <v>#REF!</v>
      </c>
      <c r="C45" s="37" t="e">
        <f>BAJIO14350722!#REF!</f>
        <v>#REF!</v>
      </c>
      <c r="E45" s="111" t="e">
        <f>BAJIO14350722!#REF!</f>
        <v>#REF!</v>
      </c>
      <c r="F45" s="36" t="e">
        <f>BAJIO14350722!#REF!</f>
        <v>#REF!</v>
      </c>
      <c r="G45" s="38" t="e">
        <f t="shared" si="0"/>
        <v>#REF!</v>
      </c>
      <c r="I45" s="38" t="e">
        <f t="shared" si="1"/>
        <v>#REF!</v>
      </c>
      <c r="J45" s="110" t="e">
        <f>BAJIO14350722!#REF!</f>
        <v>#REF!</v>
      </c>
      <c r="K45" s="38" t="e">
        <f t="shared" si="2"/>
        <v>#REF!</v>
      </c>
      <c r="M45" s="38" t="e">
        <f t="shared" si="3"/>
        <v>#REF!</v>
      </c>
      <c r="N45" s="38" t="e">
        <f>BAJIO14350722!#REF!</f>
        <v>#REF!</v>
      </c>
      <c r="O45" s="52" t="e">
        <f t="shared" si="5"/>
        <v>#REF!</v>
      </c>
    </row>
    <row r="46" spans="1:15" x14ac:dyDescent="0.25">
      <c r="A46" s="35" t="e">
        <f>BAJIO14350722!#REF!</f>
        <v>#REF!</v>
      </c>
      <c r="C46" s="37" t="e">
        <f>BAJIO14350722!#REF!</f>
        <v>#REF!</v>
      </c>
      <c r="E46" s="111" t="e">
        <f>BAJIO14350722!#REF!</f>
        <v>#REF!</v>
      </c>
      <c r="F46" s="36" t="e">
        <f>BAJIO14350722!#REF!</f>
        <v>#REF!</v>
      </c>
      <c r="G46" s="38" t="e">
        <f t="shared" si="0"/>
        <v>#REF!</v>
      </c>
      <c r="I46" s="38" t="e">
        <f t="shared" si="1"/>
        <v>#REF!</v>
      </c>
      <c r="J46" s="110" t="e">
        <f>BAJIO14350722!#REF!</f>
        <v>#REF!</v>
      </c>
      <c r="K46" s="38" t="e">
        <f t="shared" si="2"/>
        <v>#REF!</v>
      </c>
      <c r="M46" s="38" t="e">
        <f t="shared" si="3"/>
        <v>#REF!</v>
      </c>
      <c r="N46" s="38" t="e">
        <f>BAJIO14350722!#REF!</f>
        <v>#REF!</v>
      </c>
      <c r="O46" s="52" t="e">
        <f t="shared" si="5"/>
        <v>#REF!</v>
      </c>
    </row>
    <row r="47" spans="1:15" x14ac:dyDescent="0.25">
      <c r="A47" s="35" t="e">
        <f>BAJIO14350722!#REF!</f>
        <v>#REF!</v>
      </c>
      <c r="C47" s="37" t="e">
        <f>BAJIO14350722!#REF!</f>
        <v>#REF!</v>
      </c>
      <c r="E47" s="111" t="e">
        <f>BAJIO14350722!#REF!</f>
        <v>#REF!</v>
      </c>
      <c r="F47" s="36" t="e">
        <f>BAJIO14350722!#REF!</f>
        <v>#REF!</v>
      </c>
      <c r="G47" s="38" t="e">
        <f t="shared" ref="G47:G110" si="6">J47/1.16</f>
        <v>#REF!</v>
      </c>
      <c r="I47" s="38" t="e">
        <f t="shared" ref="I47:I110" si="7">G47*0.16</f>
        <v>#REF!</v>
      </c>
      <c r="J47" s="110" t="e">
        <f>BAJIO14350722!#REF!</f>
        <v>#REF!</v>
      </c>
      <c r="K47" s="38" t="e">
        <f t="shared" ref="K47:K110" si="8">N47/1.16</f>
        <v>#REF!</v>
      </c>
      <c r="M47" s="38" t="e">
        <f t="shared" ref="M47:M110" si="9">K47*0.16</f>
        <v>#REF!</v>
      </c>
      <c r="N47" s="38" t="e">
        <f>BAJIO14350722!#REF!</f>
        <v>#REF!</v>
      </c>
      <c r="O47" s="52" t="e">
        <f t="shared" si="5"/>
        <v>#REF!</v>
      </c>
    </row>
    <row r="48" spans="1:15" x14ac:dyDescent="0.25">
      <c r="A48" s="35" t="e">
        <f>BAJIO14350722!#REF!</f>
        <v>#REF!</v>
      </c>
      <c r="C48" s="37" t="e">
        <f>BAJIO14350722!#REF!</f>
        <v>#REF!</v>
      </c>
      <c r="E48" s="111" t="e">
        <f>BAJIO14350722!#REF!</f>
        <v>#REF!</v>
      </c>
      <c r="F48" s="36" t="e">
        <f>BAJIO14350722!#REF!</f>
        <v>#REF!</v>
      </c>
      <c r="G48" s="38" t="e">
        <f t="shared" si="6"/>
        <v>#REF!</v>
      </c>
      <c r="I48" s="38" t="e">
        <f t="shared" si="7"/>
        <v>#REF!</v>
      </c>
      <c r="J48" s="110" t="e">
        <f>BAJIO14350722!#REF!</f>
        <v>#REF!</v>
      </c>
      <c r="K48" s="38" t="e">
        <f t="shared" si="8"/>
        <v>#REF!</v>
      </c>
      <c r="M48" s="38" t="e">
        <f t="shared" si="9"/>
        <v>#REF!</v>
      </c>
      <c r="N48" s="38" t="e">
        <f>BAJIO14350722!#REF!</f>
        <v>#REF!</v>
      </c>
      <c r="O48" s="52" t="e">
        <f t="shared" si="5"/>
        <v>#REF!</v>
      </c>
    </row>
    <row r="49" spans="1:15" x14ac:dyDescent="0.25">
      <c r="A49" s="35" t="e">
        <f>BAJIO14350722!#REF!</f>
        <v>#REF!</v>
      </c>
      <c r="C49" s="37" t="e">
        <f>BAJIO14350722!#REF!</f>
        <v>#REF!</v>
      </c>
      <c r="E49" s="111" t="e">
        <f>BAJIO14350722!#REF!</f>
        <v>#REF!</v>
      </c>
      <c r="F49" s="36" t="e">
        <f>BAJIO14350722!#REF!</f>
        <v>#REF!</v>
      </c>
      <c r="G49" s="38" t="e">
        <f t="shared" si="6"/>
        <v>#REF!</v>
      </c>
      <c r="I49" s="38" t="e">
        <f t="shared" si="7"/>
        <v>#REF!</v>
      </c>
      <c r="J49" s="110" t="e">
        <f>BAJIO14350722!#REF!</f>
        <v>#REF!</v>
      </c>
      <c r="K49" s="38" t="e">
        <f t="shared" si="8"/>
        <v>#REF!</v>
      </c>
      <c r="M49" s="38" t="e">
        <f t="shared" si="9"/>
        <v>#REF!</v>
      </c>
      <c r="N49" s="38" t="e">
        <f>BAJIO14350722!#REF!</f>
        <v>#REF!</v>
      </c>
      <c r="O49" s="52" t="e">
        <f t="shared" si="5"/>
        <v>#REF!</v>
      </c>
    </row>
    <row r="50" spans="1:15" x14ac:dyDescent="0.25">
      <c r="A50" s="35" t="e">
        <f>BAJIO14350722!#REF!</f>
        <v>#REF!</v>
      </c>
      <c r="C50" s="37" t="e">
        <f>BAJIO14350722!#REF!</f>
        <v>#REF!</v>
      </c>
      <c r="E50" s="111" t="e">
        <f>BAJIO14350722!#REF!</f>
        <v>#REF!</v>
      </c>
      <c r="F50" s="36" t="e">
        <f>BAJIO14350722!#REF!</f>
        <v>#REF!</v>
      </c>
      <c r="G50" s="38" t="e">
        <f t="shared" si="6"/>
        <v>#REF!</v>
      </c>
      <c r="I50" s="38" t="e">
        <f t="shared" si="7"/>
        <v>#REF!</v>
      </c>
      <c r="J50" s="110" t="e">
        <f>BAJIO14350722!#REF!</f>
        <v>#REF!</v>
      </c>
      <c r="K50" s="38" t="e">
        <f t="shared" si="8"/>
        <v>#REF!</v>
      </c>
      <c r="M50" s="38" t="e">
        <f t="shared" si="9"/>
        <v>#REF!</v>
      </c>
      <c r="N50" s="38" t="e">
        <f>BAJIO14350722!#REF!</f>
        <v>#REF!</v>
      </c>
      <c r="O50" s="52" t="e">
        <f t="shared" si="5"/>
        <v>#REF!</v>
      </c>
    </row>
    <row r="51" spans="1:15" x14ac:dyDescent="0.25">
      <c r="A51" s="35" t="e">
        <f>BAJIO14350722!#REF!</f>
        <v>#REF!</v>
      </c>
      <c r="C51" s="37" t="e">
        <f>BAJIO14350722!#REF!</f>
        <v>#REF!</v>
      </c>
      <c r="E51" s="111" t="e">
        <f>BAJIO14350722!#REF!</f>
        <v>#REF!</v>
      </c>
      <c r="F51" s="36" t="e">
        <f>BAJIO14350722!#REF!</f>
        <v>#REF!</v>
      </c>
      <c r="G51" s="38" t="e">
        <f t="shared" si="6"/>
        <v>#REF!</v>
      </c>
      <c r="I51" s="38" t="e">
        <f t="shared" si="7"/>
        <v>#REF!</v>
      </c>
      <c r="J51" s="110" t="e">
        <f>BAJIO14350722!#REF!</f>
        <v>#REF!</v>
      </c>
      <c r="K51" s="38" t="e">
        <f t="shared" si="8"/>
        <v>#REF!</v>
      </c>
      <c r="M51" s="38" t="e">
        <f t="shared" si="9"/>
        <v>#REF!</v>
      </c>
      <c r="N51" s="38" t="e">
        <f>BAJIO14350722!#REF!</f>
        <v>#REF!</v>
      </c>
      <c r="O51" s="52" t="e">
        <f t="shared" si="5"/>
        <v>#REF!</v>
      </c>
    </row>
    <row r="52" spans="1:15" x14ac:dyDescent="0.25">
      <c r="A52" s="35" t="e">
        <f>BAJIO14350722!#REF!</f>
        <v>#REF!</v>
      </c>
      <c r="C52" s="37" t="e">
        <f>BAJIO14350722!#REF!</f>
        <v>#REF!</v>
      </c>
      <c r="E52" s="111" t="e">
        <f>BAJIO14350722!#REF!</f>
        <v>#REF!</v>
      </c>
      <c r="F52" s="36" t="e">
        <f>BAJIO14350722!#REF!</f>
        <v>#REF!</v>
      </c>
      <c r="G52" s="38" t="e">
        <f t="shared" si="6"/>
        <v>#REF!</v>
      </c>
      <c r="I52" s="38" t="e">
        <f t="shared" si="7"/>
        <v>#REF!</v>
      </c>
      <c r="J52" s="110" t="e">
        <f>BAJIO14350722!#REF!</f>
        <v>#REF!</v>
      </c>
      <c r="K52" s="38" t="e">
        <f t="shared" si="8"/>
        <v>#REF!</v>
      </c>
      <c r="M52" s="38" t="e">
        <f t="shared" si="9"/>
        <v>#REF!</v>
      </c>
      <c r="N52" s="38" t="e">
        <f>BAJIO14350722!#REF!</f>
        <v>#REF!</v>
      </c>
      <c r="O52" s="52" t="e">
        <f t="shared" si="5"/>
        <v>#REF!</v>
      </c>
    </row>
    <row r="53" spans="1:15" x14ac:dyDescent="0.25">
      <c r="A53" s="35" t="e">
        <f>BAJIO14350722!#REF!</f>
        <v>#REF!</v>
      </c>
      <c r="C53" s="37" t="e">
        <f>BAJIO14350722!#REF!</f>
        <v>#REF!</v>
      </c>
      <c r="E53" s="111" t="e">
        <f>BAJIO14350722!#REF!</f>
        <v>#REF!</v>
      </c>
      <c r="F53" s="36" t="e">
        <f>BAJIO14350722!#REF!</f>
        <v>#REF!</v>
      </c>
      <c r="G53" s="38" t="e">
        <f t="shared" si="6"/>
        <v>#REF!</v>
      </c>
      <c r="I53" s="38" t="e">
        <f t="shared" si="7"/>
        <v>#REF!</v>
      </c>
      <c r="J53" s="110" t="e">
        <f>BAJIO14350722!#REF!</f>
        <v>#REF!</v>
      </c>
      <c r="K53" s="38" t="e">
        <f t="shared" si="8"/>
        <v>#REF!</v>
      </c>
      <c r="M53" s="38" t="e">
        <f t="shared" si="9"/>
        <v>#REF!</v>
      </c>
      <c r="N53" s="38" t="e">
        <f>BAJIO14350722!#REF!</f>
        <v>#REF!</v>
      </c>
      <c r="O53" s="52" t="e">
        <f t="shared" si="5"/>
        <v>#REF!</v>
      </c>
    </row>
    <row r="54" spans="1:15" x14ac:dyDescent="0.25">
      <c r="A54" s="35" t="e">
        <f>BAJIO14350722!#REF!</f>
        <v>#REF!</v>
      </c>
      <c r="C54" s="37" t="e">
        <f>BAJIO14350722!#REF!</f>
        <v>#REF!</v>
      </c>
      <c r="E54" s="111" t="e">
        <f>BAJIO14350722!#REF!</f>
        <v>#REF!</v>
      </c>
      <c r="F54" s="36" t="e">
        <f>BAJIO14350722!#REF!</f>
        <v>#REF!</v>
      </c>
      <c r="G54" s="38" t="e">
        <f t="shared" si="6"/>
        <v>#REF!</v>
      </c>
      <c r="I54" s="38" t="e">
        <f t="shared" si="7"/>
        <v>#REF!</v>
      </c>
      <c r="J54" s="110" t="e">
        <f>BAJIO14350722!#REF!</f>
        <v>#REF!</v>
      </c>
      <c r="K54" s="38" t="e">
        <f t="shared" si="8"/>
        <v>#REF!</v>
      </c>
      <c r="M54" s="38" t="e">
        <f t="shared" si="9"/>
        <v>#REF!</v>
      </c>
      <c r="N54" s="38" t="e">
        <f>BAJIO14350722!#REF!</f>
        <v>#REF!</v>
      </c>
      <c r="O54" s="52" t="e">
        <f t="shared" si="5"/>
        <v>#REF!</v>
      </c>
    </row>
    <row r="55" spans="1:15" x14ac:dyDescent="0.25">
      <c r="A55" s="35" t="e">
        <f>BAJIO14350722!#REF!</f>
        <v>#REF!</v>
      </c>
      <c r="C55" s="37" t="e">
        <f>BAJIO14350722!#REF!</f>
        <v>#REF!</v>
      </c>
      <c r="E55" s="111" t="e">
        <f>BAJIO14350722!#REF!</f>
        <v>#REF!</v>
      </c>
      <c r="F55" s="36" t="e">
        <f>BAJIO14350722!#REF!</f>
        <v>#REF!</v>
      </c>
      <c r="G55" s="38" t="e">
        <f t="shared" si="6"/>
        <v>#REF!</v>
      </c>
      <c r="I55" s="38" t="e">
        <f t="shared" si="7"/>
        <v>#REF!</v>
      </c>
      <c r="J55" s="110" t="e">
        <f>BAJIO14350722!#REF!</f>
        <v>#REF!</v>
      </c>
      <c r="K55" s="38" t="e">
        <f t="shared" si="8"/>
        <v>#REF!</v>
      </c>
      <c r="M55" s="38" t="e">
        <f t="shared" si="9"/>
        <v>#REF!</v>
      </c>
      <c r="N55" s="38" t="e">
        <f>BAJIO14350722!#REF!</f>
        <v>#REF!</v>
      </c>
      <c r="O55" s="52" t="e">
        <f t="shared" si="5"/>
        <v>#REF!</v>
      </c>
    </row>
    <row r="56" spans="1:15" x14ac:dyDescent="0.25">
      <c r="A56" s="35" t="e">
        <f>BAJIO14350722!#REF!</f>
        <v>#REF!</v>
      </c>
      <c r="C56" s="37" t="e">
        <f>BAJIO14350722!#REF!</f>
        <v>#REF!</v>
      </c>
      <c r="E56" s="111" t="e">
        <f>BAJIO14350722!#REF!</f>
        <v>#REF!</v>
      </c>
      <c r="F56" s="36" t="e">
        <f>BAJIO14350722!#REF!</f>
        <v>#REF!</v>
      </c>
      <c r="G56" s="38" t="e">
        <f t="shared" si="6"/>
        <v>#REF!</v>
      </c>
      <c r="I56" s="38" t="e">
        <f t="shared" si="7"/>
        <v>#REF!</v>
      </c>
      <c r="J56" s="110" t="e">
        <f>BAJIO14350722!#REF!</f>
        <v>#REF!</v>
      </c>
      <c r="K56" s="38" t="e">
        <f t="shared" si="8"/>
        <v>#REF!</v>
      </c>
      <c r="M56" s="38" t="e">
        <f t="shared" si="9"/>
        <v>#REF!</v>
      </c>
      <c r="N56" s="38" t="e">
        <f>BAJIO14350722!#REF!</f>
        <v>#REF!</v>
      </c>
      <c r="O56" s="52" t="e">
        <f t="shared" si="5"/>
        <v>#REF!</v>
      </c>
    </row>
    <row r="57" spans="1:15" x14ac:dyDescent="0.25">
      <c r="A57" s="35" t="e">
        <f>BAJIO14350722!#REF!</f>
        <v>#REF!</v>
      </c>
      <c r="C57" s="37" t="e">
        <f>BAJIO14350722!#REF!</f>
        <v>#REF!</v>
      </c>
      <c r="E57" s="111" t="e">
        <f>BAJIO14350722!#REF!</f>
        <v>#REF!</v>
      </c>
      <c r="F57" s="36" t="e">
        <f>BAJIO14350722!#REF!</f>
        <v>#REF!</v>
      </c>
      <c r="G57" s="38" t="e">
        <f t="shared" si="6"/>
        <v>#REF!</v>
      </c>
      <c r="I57" s="38" t="e">
        <f t="shared" si="7"/>
        <v>#REF!</v>
      </c>
      <c r="J57" s="110" t="e">
        <f>BAJIO14350722!#REF!</f>
        <v>#REF!</v>
      </c>
      <c r="K57" s="38" t="e">
        <f t="shared" si="8"/>
        <v>#REF!</v>
      </c>
      <c r="M57" s="38" t="e">
        <f t="shared" si="9"/>
        <v>#REF!</v>
      </c>
      <c r="N57" s="38" t="e">
        <f>BAJIO14350722!#REF!</f>
        <v>#REF!</v>
      </c>
      <c r="O57" s="52" t="e">
        <f t="shared" si="5"/>
        <v>#REF!</v>
      </c>
    </row>
    <row r="58" spans="1:15" x14ac:dyDescent="0.25">
      <c r="A58" s="35" t="e">
        <f>BAJIO14350722!#REF!</f>
        <v>#REF!</v>
      </c>
      <c r="C58" s="37" t="e">
        <f>BAJIO14350722!#REF!</f>
        <v>#REF!</v>
      </c>
      <c r="E58" s="111" t="e">
        <f>BAJIO14350722!#REF!</f>
        <v>#REF!</v>
      </c>
      <c r="F58" s="36" t="e">
        <f>BAJIO14350722!#REF!</f>
        <v>#REF!</v>
      </c>
      <c r="G58" s="38" t="e">
        <f t="shared" si="6"/>
        <v>#REF!</v>
      </c>
      <c r="I58" s="38" t="e">
        <f t="shared" si="7"/>
        <v>#REF!</v>
      </c>
      <c r="J58" s="110" t="e">
        <f>BAJIO14350722!#REF!</f>
        <v>#REF!</v>
      </c>
      <c r="K58" s="38" t="e">
        <f t="shared" si="8"/>
        <v>#REF!</v>
      </c>
      <c r="M58" s="38" t="e">
        <f t="shared" si="9"/>
        <v>#REF!</v>
      </c>
      <c r="N58" s="38" t="e">
        <f>BAJIO14350722!#REF!</f>
        <v>#REF!</v>
      </c>
      <c r="O58" s="52" t="e">
        <f t="shared" si="5"/>
        <v>#REF!</v>
      </c>
    </row>
    <row r="59" spans="1:15" x14ac:dyDescent="0.25">
      <c r="A59" s="35" t="e">
        <f>BAJIO14350722!#REF!</f>
        <v>#REF!</v>
      </c>
      <c r="C59" s="37" t="e">
        <f>BAJIO14350722!#REF!</f>
        <v>#REF!</v>
      </c>
      <c r="E59" s="111" t="e">
        <f>BAJIO14350722!#REF!</f>
        <v>#REF!</v>
      </c>
      <c r="F59" s="36" t="e">
        <f>BAJIO14350722!#REF!</f>
        <v>#REF!</v>
      </c>
      <c r="G59" s="38" t="e">
        <f t="shared" si="6"/>
        <v>#REF!</v>
      </c>
      <c r="I59" s="38" t="e">
        <f t="shared" si="7"/>
        <v>#REF!</v>
      </c>
      <c r="J59" s="110" t="e">
        <f>BAJIO14350722!#REF!</f>
        <v>#REF!</v>
      </c>
      <c r="K59" s="38" t="e">
        <f t="shared" si="8"/>
        <v>#REF!</v>
      </c>
      <c r="M59" s="38" t="e">
        <f t="shared" si="9"/>
        <v>#REF!</v>
      </c>
      <c r="N59" s="38" t="e">
        <f>BAJIO14350722!#REF!</f>
        <v>#REF!</v>
      </c>
      <c r="O59" s="52" t="e">
        <f t="shared" si="5"/>
        <v>#REF!</v>
      </c>
    </row>
    <row r="60" spans="1:15" x14ac:dyDescent="0.25">
      <c r="A60" s="35" t="e">
        <f>BAJIO14350722!#REF!</f>
        <v>#REF!</v>
      </c>
      <c r="C60" s="37" t="e">
        <f>BAJIO14350722!#REF!</f>
        <v>#REF!</v>
      </c>
      <c r="E60" s="111" t="e">
        <f>BAJIO14350722!#REF!</f>
        <v>#REF!</v>
      </c>
      <c r="F60" s="36" t="e">
        <f>BAJIO14350722!#REF!</f>
        <v>#REF!</v>
      </c>
      <c r="G60" s="38" t="e">
        <f t="shared" si="6"/>
        <v>#REF!</v>
      </c>
      <c r="I60" s="38" t="e">
        <f t="shared" si="7"/>
        <v>#REF!</v>
      </c>
      <c r="J60" s="110" t="e">
        <f>BAJIO14350722!#REF!</f>
        <v>#REF!</v>
      </c>
      <c r="K60" s="38" t="e">
        <f t="shared" si="8"/>
        <v>#REF!</v>
      </c>
      <c r="M60" s="38" t="e">
        <f t="shared" si="9"/>
        <v>#REF!</v>
      </c>
      <c r="N60" s="38" t="e">
        <f>BAJIO14350722!#REF!</f>
        <v>#REF!</v>
      </c>
      <c r="O60" s="52" t="e">
        <f t="shared" si="5"/>
        <v>#REF!</v>
      </c>
    </row>
    <row r="61" spans="1:15" x14ac:dyDescent="0.25">
      <c r="A61" s="35" t="e">
        <f>BAJIO14350722!#REF!</f>
        <v>#REF!</v>
      </c>
      <c r="C61" s="37" t="e">
        <f>BAJIO14350722!#REF!</f>
        <v>#REF!</v>
      </c>
      <c r="E61" s="111" t="e">
        <f>BAJIO14350722!#REF!</f>
        <v>#REF!</v>
      </c>
      <c r="F61" s="36" t="e">
        <f>BAJIO14350722!#REF!</f>
        <v>#REF!</v>
      </c>
      <c r="G61" s="38" t="e">
        <f t="shared" si="6"/>
        <v>#REF!</v>
      </c>
      <c r="I61" s="38" t="e">
        <f t="shared" si="7"/>
        <v>#REF!</v>
      </c>
      <c r="J61" s="110" t="e">
        <f>BAJIO14350722!#REF!</f>
        <v>#REF!</v>
      </c>
      <c r="K61" s="38" t="e">
        <f t="shared" si="8"/>
        <v>#REF!</v>
      </c>
      <c r="M61" s="38" t="e">
        <f t="shared" si="9"/>
        <v>#REF!</v>
      </c>
      <c r="N61" s="38" t="e">
        <f>BAJIO14350722!#REF!</f>
        <v>#REF!</v>
      </c>
      <c r="O61" s="52" t="e">
        <f t="shared" si="5"/>
        <v>#REF!</v>
      </c>
    </row>
    <row r="62" spans="1:15" x14ac:dyDescent="0.25">
      <c r="A62" s="35" t="e">
        <f>BAJIO14350722!#REF!</f>
        <v>#REF!</v>
      </c>
      <c r="C62" s="37" t="e">
        <f>BAJIO14350722!#REF!</f>
        <v>#REF!</v>
      </c>
      <c r="E62" s="111" t="e">
        <f>BAJIO14350722!#REF!</f>
        <v>#REF!</v>
      </c>
      <c r="F62" s="36" t="e">
        <f>BAJIO14350722!#REF!</f>
        <v>#REF!</v>
      </c>
      <c r="G62" s="38" t="e">
        <f t="shared" si="6"/>
        <v>#REF!</v>
      </c>
      <c r="I62" s="38" t="e">
        <f t="shared" si="7"/>
        <v>#REF!</v>
      </c>
      <c r="J62" s="110" t="e">
        <f>BAJIO14350722!#REF!</f>
        <v>#REF!</v>
      </c>
      <c r="K62" s="38" t="e">
        <f t="shared" si="8"/>
        <v>#REF!</v>
      </c>
      <c r="M62" s="38" t="e">
        <f t="shared" si="9"/>
        <v>#REF!</v>
      </c>
      <c r="N62" s="38" t="e">
        <f>BAJIO14350722!#REF!</f>
        <v>#REF!</v>
      </c>
      <c r="O62" s="52" t="e">
        <f t="shared" si="5"/>
        <v>#REF!</v>
      </c>
    </row>
    <row r="63" spans="1:15" x14ac:dyDescent="0.25">
      <c r="A63" s="35" t="e">
        <f>BAJIO14350722!#REF!</f>
        <v>#REF!</v>
      </c>
      <c r="C63" s="37" t="e">
        <f>BAJIO14350722!#REF!</f>
        <v>#REF!</v>
      </c>
      <c r="E63" s="111" t="e">
        <f>BAJIO14350722!#REF!</f>
        <v>#REF!</v>
      </c>
      <c r="F63" s="36" t="e">
        <f>BAJIO14350722!#REF!</f>
        <v>#REF!</v>
      </c>
      <c r="G63" s="38" t="e">
        <f t="shared" si="6"/>
        <v>#REF!</v>
      </c>
      <c r="I63" s="38" t="e">
        <f t="shared" si="7"/>
        <v>#REF!</v>
      </c>
      <c r="J63" s="110" t="e">
        <f>BAJIO14350722!#REF!</f>
        <v>#REF!</v>
      </c>
      <c r="K63" s="38" t="e">
        <f t="shared" si="8"/>
        <v>#REF!</v>
      </c>
      <c r="M63" s="38" t="e">
        <f t="shared" si="9"/>
        <v>#REF!</v>
      </c>
      <c r="N63" s="38" t="e">
        <f>BAJIO14350722!#REF!</f>
        <v>#REF!</v>
      </c>
      <c r="O63" s="52" t="e">
        <f t="shared" si="5"/>
        <v>#REF!</v>
      </c>
    </row>
    <row r="64" spans="1:15" x14ac:dyDescent="0.25">
      <c r="A64" s="35" t="e">
        <f>BAJIO14350722!#REF!</f>
        <v>#REF!</v>
      </c>
      <c r="C64" s="37" t="e">
        <f>BAJIO14350722!#REF!</f>
        <v>#REF!</v>
      </c>
      <c r="E64" s="111" t="e">
        <f>BAJIO14350722!#REF!</f>
        <v>#REF!</v>
      </c>
      <c r="F64" s="36" t="e">
        <f>BAJIO14350722!#REF!</f>
        <v>#REF!</v>
      </c>
      <c r="G64" s="38" t="e">
        <f t="shared" si="6"/>
        <v>#REF!</v>
      </c>
      <c r="I64" s="38" t="e">
        <f t="shared" si="7"/>
        <v>#REF!</v>
      </c>
      <c r="J64" s="110" t="e">
        <f>BAJIO14350722!#REF!</f>
        <v>#REF!</v>
      </c>
      <c r="K64" s="38" t="e">
        <f t="shared" si="8"/>
        <v>#REF!</v>
      </c>
      <c r="M64" s="38" t="e">
        <f t="shared" si="9"/>
        <v>#REF!</v>
      </c>
      <c r="N64" s="38" t="e">
        <f>BAJIO14350722!#REF!</f>
        <v>#REF!</v>
      </c>
      <c r="O64" s="52" t="e">
        <f t="shared" si="5"/>
        <v>#REF!</v>
      </c>
    </row>
    <row r="65" spans="1:15" x14ac:dyDescent="0.25">
      <c r="A65" s="35" t="e">
        <f>BAJIO14350722!#REF!</f>
        <v>#REF!</v>
      </c>
      <c r="C65" s="37" t="e">
        <f>BAJIO14350722!#REF!</f>
        <v>#REF!</v>
      </c>
      <c r="E65" s="111" t="e">
        <f>BAJIO14350722!#REF!</f>
        <v>#REF!</v>
      </c>
      <c r="F65" s="36" t="e">
        <f>BAJIO14350722!#REF!</f>
        <v>#REF!</v>
      </c>
      <c r="G65" s="38" t="e">
        <f t="shared" si="6"/>
        <v>#REF!</v>
      </c>
      <c r="I65" s="38" t="e">
        <f t="shared" si="7"/>
        <v>#REF!</v>
      </c>
      <c r="J65" s="110" t="e">
        <f>BAJIO14350722!#REF!</f>
        <v>#REF!</v>
      </c>
      <c r="K65" s="38" t="e">
        <f t="shared" si="8"/>
        <v>#REF!</v>
      </c>
      <c r="M65" s="38" t="e">
        <f t="shared" si="9"/>
        <v>#REF!</v>
      </c>
      <c r="N65" s="38" t="e">
        <f>BAJIO14350722!#REF!</f>
        <v>#REF!</v>
      </c>
      <c r="O65" s="52" t="e">
        <f t="shared" si="5"/>
        <v>#REF!</v>
      </c>
    </row>
    <row r="66" spans="1:15" x14ac:dyDescent="0.25">
      <c r="A66" s="35" t="e">
        <f>BAJIO14350722!#REF!</f>
        <v>#REF!</v>
      </c>
      <c r="C66" s="37" t="e">
        <f>BAJIO14350722!#REF!</f>
        <v>#REF!</v>
      </c>
      <c r="E66" s="111" t="e">
        <f>BAJIO14350722!#REF!</f>
        <v>#REF!</v>
      </c>
      <c r="F66" s="36" t="e">
        <f>BAJIO14350722!#REF!</f>
        <v>#REF!</v>
      </c>
      <c r="G66" s="38" t="e">
        <f t="shared" si="6"/>
        <v>#REF!</v>
      </c>
      <c r="I66" s="38" t="e">
        <f t="shared" si="7"/>
        <v>#REF!</v>
      </c>
      <c r="J66" s="110" t="e">
        <f>BAJIO14350722!#REF!</f>
        <v>#REF!</v>
      </c>
      <c r="K66" s="38" t="e">
        <f t="shared" si="8"/>
        <v>#REF!</v>
      </c>
      <c r="M66" s="38" t="e">
        <f t="shared" si="9"/>
        <v>#REF!</v>
      </c>
      <c r="N66" s="38" t="e">
        <f>BAJIO14350722!#REF!</f>
        <v>#REF!</v>
      </c>
      <c r="O66" s="52" t="e">
        <f t="shared" si="5"/>
        <v>#REF!</v>
      </c>
    </row>
    <row r="67" spans="1:15" x14ac:dyDescent="0.25">
      <c r="A67" s="35" t="e">
        <f>BAJIO14350722!#REF!</f>
        <v>#REF!</v>
      </c>
      <c r="C67" s="37" t="e">
        <f>BAJIO14350722!#REF!</f>
        <v>#REF!</v>
      </c>
      <c r="E67" s="111" t="e">
        <f>BAJIO14350722!#REF!</f>
        <v>#REF!</v>
      </c>
      <c r="F67" s="36" t="e">
        <f>BAJIO14350722!#REF!</f>
        <v>#REF!</v>
      </c>
      <c r="G67" s="38" t="e">
        <f t="shared" si="6"/>
        <v>#REF!</v>
      </c>
      <c r="I67" s="38" t="e">
        <f t="shared" si="7"/>
        <v>#REF!</v>
      </c>
      <c r="J67" s="110" t="e">
        <f>BAJIO14350722!#REF!</f>
        <v>#REF!</v>
      </c>
      <c r="K67" s="38" t="e">
        <f t="shared" si="8"/>
        <v>#REF!</v>
      </c>
      <c r="M67" s="38" t="e">
        <f t="shared" si="9"/>
        <v>#REF!</v>
      </c>
      <c r="N67" s="38" t="e">
        <f>BAJIO14350722!#REF!</f>
        <v>#REF!</v>
      </c>
      <c r="O67" s="52" t="e">
        <f t="shared" si="5"/>
        <v>#REF!</v>
      </c>
    </row>
    <row r="68" spans="1:15" x14ac:dyDescent="0.25">
      <c r="A68" s="35" t="e">
        <f>BAJIO14350722!#REF!</f>
        <v>#REF!</v>
      </c>
      <c r="C68" s="37" t="e">
        <f>BAJIO14350722!#REF!</f>
        <v>#REF!</v>
      </c>
      <c r="E68" s="111" t="e">
        <f>BAJIO14350722!#REF!</f>
        <v>#REF!</v>
      </c>
      <c r="F68" s="36" t="e">
        <f>BAJIO14350722!#REF!</f>
        <v>#REF!</v>
      </c>
      <c r="G68" s="38" t="e">
        <f t="shared" si="6"/>
        <v>#REF!</v>
      </c>
      <c r="I68" s="38" t="e">
        <f t="shared" si="7"/>
        <v>#REF!</v>
      </c>
      <c r="J68" s="110" t="e">
        <f>BAJIO14350722!#REF!</f>
        <v>#REF!</v>
      </c>
      <c r="K68" s="38" t="e">
        <f t="shared" si="8"/>
        <v>#REF!</v>
      </c>
      <c r="M68" s="38" t="e">
        <f t="shared" si="9"/>
        <v>#REF!</v>
      </c>
      <c r="N68" s="38" t="e">
        <f>BAJIO14350722!#REF!</f>
        <v>#REF!</v>
      </c>
      <c r="O68" s="52" t="e">
        <f t="shared" si="5"/>
        <v>#REF!</v>
      </c>
    </row>
    <row r="69" spans="1:15" x14ac:dyDescent="0.25">
      <c r="A69" s="35" t="e">
        <f>BAJIO14350722!#REF!</f>
        <v>#REF!</v>
      </c>
      <c r="C69" s="37" t="e">
        <f>BAJIO14350722!#REF!</f>
        <v>#REF!</v>
      </c>
      <c r="E69" s="111" t="e">
        <f>BAJIO14350722!#REF!</f>
        <v>#REF!</v>
      </c>
      <c r="F69" s="36" t="e">
        <f>BAJIO14350722!#REF!</f>
        <v>#REF!</v>
      </c>
      <c r="G69" s="38" t="e">
        <f t="shared" si="6"/>
        <v>#REF!</v>
      </c>
      <c r="I69" s="38" t="e">
        <f t="shared" si="7"/>
        <v>#REF!</v>
      </c>
      <c r="J69" s="110" t="e">
        <f>BAJIO14350722!#REF!</f>
        <v>#REF!</v>
      </c>
      <c r="K69" s="38" t="e">
        <f t="shared" si="8"/>
        <v>#REF!</v>
      </c>
      <c r="M69" s="38" t="e">
        <f t="shared" si="9"/>
        <v>#REF!</v>
      </c>
      <c r="N69" s="38" t="e">
        <f>BAJIO14350722!#REF!</f>
        <v>#REF!</v>
      </c>
      <c r="O69" s="52" t="e">
        <f t="shared" si="5"/>
        <v>#REF!</v>
      </c>
    </row>
    <row r="70" spans="1:15" x14ac:dyDescent="0.25">
      <c r="A70" s="35" t="e">
        <f>BAJIO14350722!#REF!</f>
        <v>#REF!</v>
      </c>
      <c r="C70" s="37" t="e">
        <f>BAJIO14350722!#REF!</f>
        <v>#REF!</v>
      </c>
      <c r="E70" s="111" t="e">
        <f>BAJIO14350722!#REF!</f>
        <v>#REF!</v>
      </c>
      <c r="F70" s="36" t="e">
        <f>BAJIO14350722!#REF!</f>
        <v>#REF!</v>
      </c>
      <c r="G70" s="38" t="e">
        <f t="shared" si="6"/>
        <v>#REF!</v>
      </c>
      <c r="I70" s="38" t="e">
        <f t="shared" si="7"/>
        <v>#REF!</v>
      </c>
      <c r="J70" s="110" t="e">
        <f>BAJIO14350722!#REF!</f>
        <v>#REF!</v>
      </c>
      <c r="K70" s="38" t="e">
        <f t="shared" si="8"/>
        <v>#REF!</v>
      </c>
      <c r="M70" s="38" t="e">
        <f t="shared" si="9"/>
        <v>#REF!</v>
      </c>
      <c r="N70" s="38" t="e">
        <f>BAJIO14350722!#REF!</f>
        <v>#REF!</v>
      </c>
      <c r="O70" s="52" t="e">
        <f t="shared" si="5"/>
        <v>#REF!</v>
      </c>
    </row>
    <row r="71" spans="1:15" x14ac:dyDescent="0.25">
      <c r="A71" s="35" t="e">
        <f>BAJIO14350722!#REF!</f>
        <v>#REF!</v>
      </c>
      <c r="C71" s="37" t="e">
        <f>BAJIO14350722!#REF!</f>
        <v>#REF!</v>
      </c>
      <c r="E71" s="111" t="e">
        <f>BAJIO14350722!#REF!</f>
        <v>#REF!</v>
      </c>
      <c r="F71" s="36" t="e">
        <f>BAJIO14350722!#REF!</f>
        <v>#REF!</v>
      </c>
      <c r="G71" s="38" t="e">
        <f t="shared" si="6"/>
        <v>#REF!</v>
      </c>
      <c r="I71" s="38" t="e">
        <f t="shared" si="7"/>
        <v>#REF!</v>
      </c>
      <c r="J71" s="110" t="e">
        <f>BAJIO14350722!#REF!</f>
        <v>#REF!</v>
      </c>
      <c r="K71" s="38" t="e">
        <f t="shared" si="8"/>
        <v>#REF!</v>
      </c>
      <c r="M71" s="38" t="e">
        <f t="shared" si="9"/>
        <v>#REF!</v>
      </c>
      <c r="N71" s="38" t="e">
        <f>BAJIO14350722!#REF!</f>
        <v>#REF!</v>
      </c>
      <c r="O71" s="52" t="e">
        <f t="shared" si="5"/>
        <v>#REF!</v>
      </c>
    </row>
    <row r="72" spans="1:15" x14ac:dyDescent="0.25">
      <c r="A72" s="35" t="e">
        <f>BAJIO14350722!#REF!</f>
        <v>#REF!</v>
      </c>
      <c r="C72" s="37" t="e">
        <f>BAJIO14350722!#REF!</f>
        <v>#REF!</v>
      </c>
      <c r="E72" s="111" t="e">
        <f>BAJIO14350722!#REF!</f>
        <v>#REF!</v>
      </c>
      <c r="F72" s="36" t="e">
        <f>BAJIO14350722!#REF!</f>
        <v>#REF!</v>
      </c>
      <c r="G72" s="38" t="e">
        <f t="shared" si="6"/>
        <v>#REF!</v>
      </c>
      <c r="I72" s="38" t="e">
        <f t="shared" si="7"/>
        <v>#REF!</v>
      </c>
      <c r="J72" s="110" t="e">
        <f>BAJIO14350722!#REF!</f>
        <v>#REF!</v>
      </c>
      <c r="K72" s="38" t="e">
        <f t="shared" si="8"/>
        <v>#REF!</v>
      </c>
      <c r="M72" s="38" t="e">
        <f t="shared" si="9"/>
        <v>#REF!</v>
      </c>
      <c r="N72" s="38" t="e">
        <f>BAJIO14350722!#REF!</f>
        <v>#REF!</v>
      </c>
      <c r="O72" s="52" t="e">
        <f t="shared" si="5"/>
        <v>#REF!</v>
      </c>
    </row>
    <row r="73" spans="1:15" x14ac:dyDescent="0.25">
      <c r="A73" s="35" t="e">
        <f>BAJIO14350722!#REF!</f>
        <v>#REF!</v>
      </c>
      <c r="C73" s="37" t="e">
        <f>BAJIO14350722!#REF!</f>
        <v>#REF!</v>
      </c>
      <c r="E73" s="111" t="e">
        <f>BAJIO14350722!#REF!</f>
        <v>#REF!</v>
      </c>
      <c r="F73" s="36" t="e">
        <f>BAJIO14350722!#REF!</f>
        <v>#REF!</v>
      </c>
      <c r="G73" s="38" t="e">
        <f t="shared" si="6"/>
        <v>#REF!</v>
      </c>
      <c r="I73" s="38" t="e">
        <f t="shared" si="7"/>
        <v>#REF!</v>
      </c>
      <c r="J73" s="110" t="e">
        <f>BAJIO14350722!#REF!</f>
        <v>#REF!</v>
      </c>
      <c r="K73" s="38" t="e">
        <f t="shared" si="8"/>
        <v>#REF!</v>
      </c>
      <c r="M73" s="38" t="e">
        <f t="shared" si="9"/>
        <v>#REF!</v>
      </c>
      <c r="N73" s="38" t="e">
        <f>BAJIO14350722!#REF!</f>
        <v>#REF!</v>
      </c>
      <c r="O73" s="52" t="e">
        <f t="shared" si="5"/>
        <v>#REF!</v>
      </c>
    </row>
    <row r="74" spans="1:15" x14ac:dyDescent="0.25">
      <c r="A74" s="35" t="e">
        <f>BAJIO14350722!#REF!</f>
        <v>#REF!</v>
      </c>
      <c r="C74" s="37" t="e">
        <f>BAJIO14350722!#REF!</f>
        <v>#REF!</v>
      </c>
      <c r="E74" s="111" t="e">
        <f>BAJIO14350722!#REF!</f>
        <v>#REF!</v>
      </c>
      <c r="F74" s="36" t="e">
        <f>BAJIO14350722!#REF!</f>
        <v>#REF!</v>
      </c>
      <c r="G74" s="38" t="e">
        <f t="shared" si="6"/>
        <v>#REF!</v>
      </c>
      <c r="I74" s="38" t="e">
        <f t="shared" si="7"/>
        <v>#REF!</v>
      </c>
      <c r="J74" s="110" t="e">
        <f>BAJIO14350722!#REF!</f>
        <v>#REF!</v>
      </c>
      <c r="K74" s="38" t="e">
        <f t="shared" si="8"/>
        <v>#REF!</v>
      </c>
      <c r="M74" s="38" t="e">
        <f t="shared" si="9"/>
        <v>#REF!</v>
      </c>
      <c r="N74" s="38" t="e">
        <f>BAJIO14350722!#REF!</f>
        <v>#REF!</v>
      </c>
      <c r="O74" s="52" t="e">
        <f t="shared" si="5"/>
        <v>#REF!</v>
      </c>
    </row>
    <row r="75" spans="1:15" x14ac:dyDescent="0.25">
      <c r="A75" s="35" t="e">
        <f>BAJIO14350722!#REF!</f>
        <v>#REF!</v>
      </c>
      <c r="C75" s="37" t="e">
        <f>BAJIO14350722!#REF!</f>
        <v>#REF!</v>
      </c>
      <c r="E75" s="111" t="e">
        <f>BAJIO14350722!#REF!</f>
        <v>#REF!</v>
      </c>
      <c r="F75" s="36" t="e">
        <f>BAJIO14350722!#REF!</f>
        <v>#REF!</v>
      </c>
      <c r="G75" s="38" t="e">
        <f t="shared" si="6"/>
        <v>#REF!</v>
      </c>
      <c r="I75" s="38" t="e">
        <f t="shared" si="7"/>
        <v>#REF!</v>
      </c>
      <c r="J75" s="110" t="e">
        <f>BAJIO14350722!#REF!</f>
        <v>#REF!</v>
      </c>
      <c r="K75" s="38" t="e">
        <f t="shared" si="8"/>
        <v>#REF!</v>
      </c>
      <c r="M75" s="38" t="e">
        <f t="shared" si="9"/>
        <v>#REF!</v>
      </c>
      <c r="N75" s="38" t="e">
        <f>BAJIO14350722!#REF!</f>
        <v>#REF!</v>
      </c>
      <c r="O75" s="52" t="e">
        <f t="shared" si="5"/>
        <v>#REF!</v>
      </c>
    </row>
    <row r="76" spans="1:15" x14ac:dyDescent="0.25">
      <c r="A76" s="35" t="e">
        <f>BAJIO14350722!#REF!</f>
        <v>#REF!</v>
      </c>
      <c r="C76" s="37" t="e">
        <f>BAJIO14350722!#REF!</f>
        <v>#REF!</v>
      </c>
      <c r="E76" s="111" t="e">
        <f>BAJIO14350722!#REF!</f>
        <v>#REF!</v>
      </c>
      <c r="F76" s="36" t="e">
        <f>BAJIO14350722!#REF!</f>
        <v>#REF!</v>
      </c>
      <c r="G76" s="38" t="e">
        <f t="shared" si="6"/>
        <v>#REF!</v>
      </c>
      <c r="I76" s="38" t="e">
        <f t="shared" si="7"/>
        <v>#REF!</v>
      </c>
      <c r="J76" s="106" t="e">
        <f>BAJIO14350722!#REF!</f>
        <v>#REF!</v>
      </c>
      <c r="K76" s="38" t="e">
        <f t="shared" si="8"/>
        <v>#REF!</v>
      </c>
      <c r="M76" s="38" t="e">
        <f t="shared" si="9"/>
        <v>#REF!</v>
      </c>
      <c r="N76" s="38" t="e">
        <f>BAJIO14350722!#REF!</f>
        <v>#REF!</v>
      </c>
      <c r="O76" s="52" t="e">
        <f t="shared" si="5"/>
        <v>#REF!</v>
      </c>
    </row>
    <row r="77" spans="1:15" x14ac:dyDescent="0.25">
      <c r="A77" s="35" t="e">
        <f>BAJIO14350722!#REF!</f>
        <v>#REF!</v>
      </c>
      <c r="C77" s="37" t="e">
        <f>BAJIO14350722!#REF!</f>
        <v>#REF!</v>
      </c>
      <c r="E77" s="111" t="e">
        <f>BAJIO14350722!#REF!</f>
        <v>#REF!</v>
      </c>
      <c r="F77" s="36" t="e">
        <f>BAJIO14350722!#REF!</f>
        <v>#REF!</v>
      </c>
      <c r="G77" s="38" t="e">
        <f t="shared" si="6"/>
        <v>#REF!</v>
      </c>
      <c r="I77" s="38" t="e">
        <f t="shared" si="7"/>
        <v>#REF!</v>
      </c>
      <c r="J77" s="106" t="e">
        <f>BAJIO14350722!#REF!</f>
        <v>#REF!</v>
      </c>
      <c r="K77" s="38" t="e">
        <f t="shared" si="8"/>
        <v>#REF!</v>
      </c>
      <c r="M77" s="38" t="e">
        <f t="shared" si="9"/>
        <v>#REF!</v>
      </c>
      <c r="N77" s="38" t="e">
        <f>BAJIO14350722!#REF!</f>
        <v>#REF!</v>
      </c>
      <c r="O77" s="52" t="e">
        <f t="shared" si="5"/>
        <v>#REF!</v>
      </c>
    </row>
    <row r="78" spans="1:15" x14ac:dyDescent="0.25">
      <c r="A78" s="35" t="e">
        <f>BAJIO14350722!#REF!</f>
        <v>#REF!</v>
      </c>
      <c r="C78" s="37" t="e">
        <f>BAJIO14350722!#REF!</f>
        <v>#REF!</v>
      </c>
      <c r="E78" s="36" t="e">
        <f>BAJIO14350722!#REF!</f>
        <v>#REF!</v>
      </c>
      <c r="F78" s="36" t="e">
        <f>BAJIO14350722!#REF!</f>
        <v>#REF!</v>
      </c>
      <c r="G78" s="38" t="e">
        <f t="shared" si="6"/>
        <v>#REF!</v>
      </c>
      <c r="I78" s="38" t="e">
        <f t="shared" si="7"/>
        <v>#REF!</v>
      </c>
      <c r="J78" s="106" t="e">
        <f>BAJIO14350722!#REF!</f>
        <v>#REF!</v>
      </c>
      <c r="K78" s="38" t="e">
        <f t="shared" si="8"/>
        <v>#REF!</v>
      </c>
      <c r="M78" s="38" t="e">
        <f t="shared" si="9"/>
        <v>#REF!</v>
      </c>
      <c r="N78" s="38" t="e">
        <f>BAJIO14350722!#REF!</f>
        <v>#REF!</v>
      </c>
      <c r="O78" s="52" t="e">
        <f t="shared" si="5"/>
        <v>#REF!</v>
      </c>
    </row>
    <row r="79" spans="1:15" x14ac:dyDescent="0.25">
      <c r="A79" s="35" t="e">
        <f>BAJIO14350722!#REF!</f>
        <v>#REF!</v>
      </c>
      <c r="C79" s="37" t="e">
        <f>BAJIO14350722!#REF!</f>
        <v>#REF!</v>
      </c>
      <c r="E79" s="36" t="e">
        <f>BAJIO14350722!#REF!</f>
        <v>#REF!</v>
      </c>
      <c r="F79" s="36" t="e">
        <f>BAJIO14350722!#REF!</f>
        <v>#REF!</v>
      </c>
      <c r="G79" s="38" t="e">
        <f t="shared" si="6"/>
        <v>#REF!</v>
      </c>
      <c r="I79" s="38" t="e">
        <f t="shared" si="7"/>
        <v>#REF!</v>
      </c>
      <c r="J79" s="106" t="e">
        <f>BAJIO14350722!#REF!</f>
        <v>#REF!</v>
      </c>
      <c r="K79" s="38" t="e">
        <f t="shared" si="8"/>
        <v>#REF!</v>
      </c>
      <c r="M79" s="38" t="e">
        <f t="shared" si="9"/>
        <v>#REF!</v>
      </c>
      <c r="N79" s="38" t="e">
        <f>BAJIO14350722!#REF!</f>
        <v>#REF!</v>
      </c>
      <c r="O79" s="52" t="e">
        <f t="shared" si="5"/>
        <v>#REF!</v>
      </c>
    </row>
    <row r="80" spans="1:15" x14ac:dyDescent="0.25">
      <c r="A80" s="35" t="e">
        <f>BAJIO14350722!#REF!</f>
        <v>#REF!</v>
      </c>
      <c r="C80" s="37" t="e">
        <f>BAJIO14350722!#REF!</f>
        <v>#REF!</v>
      </c>
      <c r="E80" s="36" t="e">
        <f>BAJIO14350722!#REF!</f>
        <v>#REF!</v>
      </c>
      <c r="F80" s="36" t="e">
        <f>BAJIO14350722!#REF!</f>
        <v>#REF!</v>
      </c>
      <c r="G80" s="38" t="e">
        <f t="shared" si="6"/>
        <v>#REF!</v>
      </c>
      <c r="I80" s="38" t="e">
        <f t="shared" si="7"/>
        <v>#REF!</v>
      </c>
      <c r="J80" s="106" t="e">
        <f>BAJIO14350722!#REF!</f>
        <v>#REF!</v>
      </c>
      <c r="K80" s="38" t="e">
        <f t="shared" si="8"/>
        <v>#REF!</v>
      </c>
      <c r="M80" s="38" t="e">
        <f t="shared" si="9"/>
        <v>#REF!</v>
      </c>
      <c r="N80" s="38" t="e">
        <f>BAJIO14350722!#REF!</f>
        <v>#REF!</v>
      </c>
      <c r="O80" s="52" t="e">
        <f t="shared" si="5"/>
        <v>#REF!</v>
      </c>
    </row>
    <row r="81" spans="1:15" x14ac:dyDescent="0.25">
      <c r="A81" s="35" t="e">
        <f>BAJIO14350722!#REF!</f>
        <v>#REF!</v>
      </c>
      <c r="C81" s="37" t="e">
        <f>BAJIO14350722!#REF!</f>
        <v>#REF!</v>
      </c>
      <c r="E81" s="36" t="e">
        <f>BAJIO14350722!#REF!</f>
        <v>#REF!</v>
      </c>
      <c r="F81" s="36" t="e">
        <f>BAJIO14350722!#REF!</f>
        <v>#REF!</v>
      </c>
      <c r="G81" s="38" t="e">
        <f t="shared" si="6"/>
        <v>#REF!</v>
      </c>
      <c r="I81" s="38" t="e">
        <f t="shared" si="7"/>
        <v>#REF!</v>
      </c>
      <c r="J81" s="106" t="e">
        <f>BAJIO14350722!#REF!</f>
        <v>#REF!</v>
      </c>
      <c r="K81" s="38" t="e">
        <f t="shared" si="8"/>
        <v>#REF!</v>
      </c>
      <c r="M81" s="38" t="e">
        <f t="shared" si="9"/>
        <v>#REF!</v>
      </c>
      <c r="N81" s="38" t="e">
        <f>BAJIO14350722!#REF!</f>
        <v>#REF!</v>
      </c>
      <c r="O81" s="52" t="e">
        <f t="shared" si="5"/>
        <v>#REF!</v>
      </c>
    </row>
    <row r="82" spans="1:15" x14ac:dyDescent="0.25">
      <c r="A82" s="35" t="e">
        <f>BAJIO14350722!#REF!</f>
        <v>#REF!</v>
      </c>
      <c r="C82" s="37" t="e">
        <f>BAJIO14350722!#REF!</f>
        <v>#REF!</v>
      </c>
      <c r="E82" s="36" t="e">
        <f>BAJIO14350722!#REF!</f>
        <v>#REF!</v>
      </c>
      <c r="F82" s="36" t="e">
        <f>BAJIO14350722!#REF!</f>
        <v>#REF!</v>
      </c>
      <c r="G82" s="38" t="e">
        <f t="shared" si="6"/>
        <v>#REF!</v>
      </c>
      <c r="I82" s="38" t="e">
        <f t="shared" si="7"/>
        <v>#REF!</v>
      </c>
      <c r="J82" s="106" t="e">
        <f>BAJIO14350722!#REF!</f>
        <v>#REF!</v>
      </c>
      <c r="K82" s="38" t="e">
        <f t="shared" si="8"/>
        <v>#REF!</v>
      </c>
      <c r="M82" s="38" t="e">
        <f t="shared" si="9"/>
        <v>#REF!</v>
      </c>
      <c r="N82" s="38" t="e">
        <f>BAJIO14350722!#REF!</f>
        <v>#REF!</v>
      </c>
      <c r="O82" s="52" t="e">
        <f t="shared" si="5"/>
        <v>#REF!</v>
      </c>
    </row>
    <row r="83" spans="1:15" x14ac:dyDescent="0.25">
      <c r="A83" s="35" t="e">
        <f>BAJIO14350722!#REF!</f>
        <v>#REF!</v>
      </c>
      <c r="C83" s="37" t="e">
        <f>BAJIO14350722!#REF!</f>
        <v>#REF!</v>
      </c>
      <c r="E83" s="36" t="e">
        <f>BAJIO14350722!#REF!</f>
        <v>#REF!</v>
      </c>
      <c r="F83" s="36" t="e">
        <f>BAJIO14350722!#REF!</f>
        <v>#REF!</v>
      </c>
      <c r="G83" s="38" t="e">
        <f t="shared" si="6"/>
        <v>#REF!</v>
      </c>
      <c r="I83" s="38" t="e">
        <f t="shared" si="7"/>
        <v>#REF!</v>
      </c>
      <c r="J83" s="106" t="e">
        <f>BAJIO14350722!#REF!</f>
        <v>#REF!</v>
      </c>
      <c r="K83" s="38" t="e">
        <f t="shared" si="8"/>
        <v>#REF!</v>
      </c>
      <c r="M83" s="38" t="e">
        <f t="shared" si="9"/>
        <v>#REF!</v>
      </c>
      <c r="N83" s="38" t="e">
        <f>BAJIO14350722!#REF!</f>
        <v>#REF!</v>
      </c>
      <c r="O83" s="52" t="e">
        <f t="shared" si="5"/>
        <v>#REF!</v>
      </c>
    </row>
    <row r="84" spans="1:15" x14ac:dyDescent="0.25">
      <c r="A84" s="35" t="e">
        <f>BAJIO14350722!#REF!</f>
        <v>#REF!</v>
      </c>
      <c r="C84" s="37" t="e">
        <f>BAJIO14350722!#REF!</f>
        <v>#REF!</v>
      </c>
      <c r="E84" s="36" t="e">
        <f>BAJIO14350722!#REF!</f>
        <v>#REF!</v>
      </c>
      <c r="F84" s="36" t="e">
        <f>BAJIO14350722!#REF!</f>
        <v>#REF!</v>
      </c>
      <c r="G84" s="38" t="e">
        <f t="shared" si="6"/>
        <v>#REF!</v>
      </c>
      <c r="I84" s="38" t="e">
        <f t="shared" si="7"/>
        <v>#REF!</v>
      </c>
      <c r="J84" s="106" t="e">
        <f>BAJIO14350722!#REF!</f>
        <v>#REF!</v>
      </c>
      <c r="K84" s="38" t="e">
        <f t="shared" si="8"/>
        <v>#REF!</v>
      </c>
      <c r="M84" s="38" t="e">
        <f t="shared" si="9"/>
        <v>#REF!</v>
      </c>
      <c r="N84" s="38" t="e">
        <f>BAJIO14350722!#REF!</f>
        <v>#REF!</v>
      </c>
      <c r="O84" s="52" t="e">
        <f t="shared" si="5"/>
        <v>#REF!</v>
      </c>
    </row>
    <row r="85" spans="1:15" x14ac:dyDescent="0.25">
      <c r="A85" s="35" t="e">
        <f>BAJIO14350722!#REF!</f>
        <v>#REF!</v>
      </c>
      <c r="C85" s="37" t="e">
        <f>BAJIO14350722!#REF!</f>
        <v>#REF!</v>
      </c>
      <c r="E85" s="36" t="e">
        <f>BAJIO14350722!#REF!</f>
        <v>#REF!</v>
      </c>
      <c r="F85" s="36" t="e">
        <f>BAJIO14350722!#REF!</f>
        <v>#REF!</v>
      </c>
      <c r="G85" s="38" t="e">
        <f t="shared" si="6"/>
        <v>#REF!</v>
      </c>
      <c r="I85" s="38" t="e">
        <f t="shared" si="7"/>
        <v>#REF!</v>
      </c>
      <c r="J85" s="106" t="e">
        <f>BAJIO14350722!#REF!</f>
        <v>#REF!</v>
      </c>
      <c r="K85" s="38" t="e">
        <f t="shared" si="8"/>
        <v>#REF!</v>
      </c>
      <c r="M85" s="38" t="e">
        <f t="shared" si="9"/>
        <v>#REF!</v>
      </c>
      <c r="N85" s="38" t="e">
        <f>BAJIO14350722!#REF!</f>
        <v>#REF!</v>
      </c>
      <c r="O85" s="52" t="e">
        <f t="shared" si="5"/>
        <v>#REF!</v>
      </c>
    </row>
    <row r="86" spans="1:15" x14ac:dyDescent="0.25">
      <c r="A86" s="35" t="e">
        <f>BAJIO14350722!#REF!</f>
        <v>#REF!</v>
      </c>
      <c r="C86" s="37" t="e">
        <f>BAJIO14350722!#REF!</f>
        <v>#REF!</v>
      </c>
      <c r="E86" s="36" t="e">
        <f>BAJIO14350722!#REF!</f>
        <v>#REF!</v>
      </c>
      <c r="F86" s="36" t="e">
        <f>BAJIO14350722!#REF!</f>
        <v>#REF!</v>
      </c>
      <c r="G86" s="38" t="e">
        <f t="shared" si="6"/>
        <v>#REF!</v>
      </c>
      <c r="I86" s="38" t="e">
        <f t="shared" si="7"/>
        <v>#REF!</v>
      </c>
      <c r="J86" s="106" t="e">
        <f>BAJIO14350722!#REF!</f>
        <v>#REF!</v>
      </c>
      <c r="K86" s="38" t="e">
        <f t="shared" si="8"/>
        <v>#REF!</v>
      </c>
      <c r="M86" s="38" t="e">
        <f t="shared" si="9"/>
        <v>#REF!</v>
      </c>
      <c r="N86" s="38" t="e">
        <f>BAJIO14350722!#REF!</f>
        <v>#REF!</v>
      </c>
      <c r="O86" s="52" t="e">
        <f t="shared" si="5"/>
        <v>#REF!</v>
      </c>
    </row>
    <row r="87" spans="1:15" x14ac:dyDescent="0.25">
      <c r="A87" s="35" t="e">
        <f>BAJIO14350722!#REF!</f>
        <v>#REF!</v>
      </c>
      <c r="C87" s="37" t="e">
        <f>BAJIO14350722!#REF!</f>
        <v>#REF!</v>
      </c>
      <c r="E87" s="36" t="e">
        <f>BAJIO14350722!#REF!</f>
        <v>#REF!</v>
      </c>
      <c r="F87" s="36" t="e">
        <f>BAJIO14350722!#REF!</f>
        <v>#REF!</v>
      </c>
      <c r="G87" s="38" t="e">
        <f t="shared" si="6"/>
        <v>#REF!</v>
      </c>
      <c r="I87" s="38" t="e">
        <f t="shared" si="7"/>
        <v>#REF!</v>
      </c>
      <c r="J87" s="106" t="e">
        <f>BAJIO14350722!#REF!</f>
        <v>#REF!</v>
      </c>
      <c r="K87" s="38" t="e">
        <f t="shared" si="8"/>
        <v>#REF!</v>
      </c>
      <c r="M87" s="38" t="e">
        <f t="shared" si="9"/>
        <v>#REF!</v>
      </c>
      <c r="N87" s="38" t="e">
        <f>BAJIO14350722!#REF!</f>
        <v>#REF!</v>
      </c>
      <c r="O87" s="52" t="e">
        <f t="shared" si="5"/>
        <v>#REF!</v>
      </c>
    </row>
    <row r="88" spans="1:15" x14ac:dyDescent="0.25">
      <c r="A88" s="35" t="e">
        <f>BAJIO14350722!#REF!</f>
        <v>#REF!</v>
      </c>
      <c r="C88" s="37" t="e">
        <f>BAJIO14350722!#REF!</f>
        <v>#REF!</v>
      </c>
      <c r="E88" s="36" t="e">
        <f>BAJIO14350722!#REF!</f>
        <v>#REF!</v>
      </c>
      <c r="F88" s="36" t="e">
        <f>BAJIO14350722!#REF!</f>
        <v>#REF!</v>
      </c>
      <c r="G88" s="38" t="e">
        <f t="shared" si="6"/>
        <v>#REF!</v>
      </c>
      <c r="I88" s="38" t="e">
        <f t="shared" si="7"/>
        <v>#REF!</v>
      </c>
      <c r="J88" s="106" t="e">
        <f>BAJIO14350722!#REF!</f>
        <v>#REF!</v>
      </c>
      <c r="K88" s="38" t="e">
        <f t="shared" si="8"/>
        <v>#REF!</v>
      </c>
      <c r="M88" s="38" t="e">
        <f t="shared" si="9"/>
        <v>#REF!</v>
      </c>
      <c r="N88" s="38" t="e">
        <f>BAJIO14350722!#REF!</f>
        <v>#REF!</v>
      </c>
      <c r="O88" s="52" t="e">
        <f t="shared" si="5"/>
        <v>#REF!</v>
      </c>
    </row>
    <row r="89" spans="1:15" x14ac:dyDescent="0.25">
      <c r="A89" s="35" t="e">
        <f>BAJIO14350722!#REF!</f>
        <v>#REF!</v>
      </c>
      <c r="C89" s="37" t="e">
        <f>BAJIO14350722!#REF!</f>
        <v>#REF!</v>
      </c>
      <c r="E89" s="36" t="e">
        <f>BAJIO14350722!#REF!</f>
        <v>#REF!</v>
      </c>
      <c r="F89" s="36" t="e">
        <f>BAJIO14350722!#REF!</f>
        <v>#REF!</v>
      </c>
      <c r="G89" s="38" t="e">
        <f t="shared" si="6"/>
        <v>#REF!</v>
      </c>
      <c r="I89" s="38" t="e">
        <f t="shared" si="7"/>
        <v>#REF!</v>
      </c>
      <c r="J89" s="106" t="e">
        <f>BAJIO14350722!#REF!</f>
        <v>#REF!</v>
      </c>
      <c r="K89" s="38" t="e">
        <f t="shared" si="8"/>
        <v>#REF!</v>
      </c>
      <c r="M89" s="38" t="e">
        <f t="shared" si="9"/>
        <v>#REF!</v>
      </c>
      <c r="N89" s="38" t="e">
        <f>BAJIO14350722!#REF!</f>
        <v>#REF!</v>
      </c>
      <c r="O89" s="52" t="e">
        <f t="shared" ref="O89:O152" si="10">O88+J89-N89</f>
        <v>#REF!</v>
      </c>
    </row>
    <row r="90" spans="1:15" x14ac:dyDescent="0.25">
      <c r="A90" s="35" t="e">
        <f>BAJIO14350722!#REF!</f>
        <v>#REF!</v>
      </c>
      <c r="C90" s="37" t="e">
        <f>BAJIO14350722!#REF!</f>
        <v>#REF!</v>
      </c>
      <c r="E90" s="36" t="e">
        <f>BAJIO14350722!#REF!</f>
        <v>#REF!</v>
      </c>
      <c r="F90" s="36" t="e">
        <f>BAJIO14350722!#REF!</f>
        <v>#REF!</v>
      </c>
      <c r="G90" s="38" t="e">
        <f t="shared" si="6"/>
        <v>#REF!</v>
      </c>
      <c r="I90" s="38" t="e">
        <f t="shared" si="7"/>
        <v>#REF!</v>
      </c>
      <c r="J90" s="106" t="e">
        <f>BAJIO14350722!#REF!</f>
        <v>#REF!</v>
      </c>
      <c r="K90" s="38" t="e">
        <f t="shared" si="8"/>
        <v>#REF!</v>
      </c>
      <c r="M90" s="38" t="e">
        <f t="shared" si="9"/>
        <v>#REF!</v>
      </c>
      <c r="N90" s="38" t="e">
        <f>BAJIO14350722!#REF!</f>
        <v>#REF!</v>
      </c>
      <c r="O90" s="52" t="e">
        <f t="shared" si="10"/>
        <v>#REF!</v>
      </c>
    </row>
    <row r="91" spans="1:15" x14ac:dyDescent="0.25">
      <c r="A91" s="35" t="e">
        <f>BAJIO14350722!#REF!</f>
        <v>#REF!</v>
      </c>
      <c r="C91" s="37" t="e">
        <f>BAJIO14350722!#REF!</f>
        <v>#REF!</v>
      </c>
      <c r="E91" s="36" t="e">
        <f>BAJIO14350722!#REF!</f>
        <v>#REF!</v>
      </c>
      <c r="F91" s="36" t="e">
        <f>BAJIO14350722!#REF!</f>
        <v>#REF!</v>
      </c>
      <c r="G91" s="38" t="e">
        <f t="shared" si="6"/>
        <v>#REF!</v>
      </c>
      <c r="I91" s="38" t="e">
        <f t="shared" si="7"/>
        <v>#REF!</v>
      </c>
      <c r="J91" s="106" t="e">
        <f>BAJIO14350722!#REF!</f>
        <v>#REF!</v>
      </c>
      <c r="K91" s="38" t="e">
        <f t="shared" si="8"/>
        <v>#REF!</v>
      </c>
      <c r="M91" s="38" t="e">
        <f t="shared" si="9"/>
        <v>#REF!</v>
      </c>
      <c r="N91" s="38" t="e">
        <f>BAJIO14350722!#REF!</f>
        <v>#REF!</v>
      </c>
      <c r="O91" s="52" t="e">
        <f t="shared" si="10"/>
        <v>#REF!</v>
      </c>
    </row>
    <row r="92" spans="1:15" x14ac:dyDescent="0.25">
      <c r="A92" s="35" t="e">
        <f>BAJIO14350722!#REF!</f>
        <v>#REF!</v>
      </c>
      <c r="C92" s="37" t="e">
        <f>BAJIO14350722!#REF!</f>
        <v>#REF!</v>
      </c>
      <c r="E92" s="36" t="e">
        <f>BAJIO14350722!#REF!</f>
        <v>#REF!</v>
      </c>
      <c r="F92" s="36" t="e">
        <f>BAJIO14350722!#REF!</f>
        <v>#REF!</v>
      </c>
      <c r="G92" s="38" t="e">
        <f t="shared" si="6"/>
        <v>#REF!</v>
      </c>
      <c r="I92" s="38" t="e">
        <f t="shared" si="7"/>
        <v>#REF!</v>
      </c>
      <c r="J92" s="106" t="e">
        <f>BAJIO14350722!#REF!</f>
        <v>#REF!</v>
      </c>
      <c r="K92" s="38" t="e">
        <f t="shared" si="8"/>
        <v>#REF!</v>
      </c>
      <c r="M92" s="38" t="e">
        <f t="shared" si="9"/>
        <v>#REF!</v>
      </c>
      <c r="N92" s="38" t="e">
        <f>BAJIO14350722!#REF!</f>
        <v>#REF!</v>
      </c>
      <c r="O92" s="52" t="e">
        <f t="shared" si="10"/>
        <v>#REF!</v>
      </c>
    </row>
    <row r="93" spans="1:15" x14ac:dyDescent="0.25">
      <c r="A93" s="35" t="e">
        <f>BAJIO14350722!#REF!</f>
        <v>#REF!</v>
      </c>
      <c r="C93" s="37" t="e">
        <f>BAJIO14350722!#REF!</f>
        <v>#REF!</v>
      </c>
      <c r="E93" s="36" t="e">
        <f>BAJIO14350722!#REF!</f>
        <v>#REF!</v>
      </c>
      <c r="F93" s="36" t="e">
        <f>BAJIO14350722!#REF!</f>
        <v>#REF!</v>
      </c>
      <c r="G93" s="38" t="e">
        <f t="shared" si="6"/>
        <v>#REF!</v>
      </c>
      <c r="I93" s="38" t="e">
        <f t="shared" si="7"/>
        <v>#REF!</v>
      </c>
      <c r="J93" s="106" t="e">
        <f>BAJIO14350722!#REF!</f>
        <v>#REF!</v>
      </c>
      <c r="K93" s="38" t="e">
        <f t="shared" si="8"/>
        <v>#REF!</v>
      </c>
      <c r="M93" s="38" t="e">
        <f t="shared" si="9"/>
        <v>#REF!</v>
      </c>
      <c r="N93" s="38" t="e">
        <f>BAJIO14350722!#REF!</f>
        <v>#REF!</v>
      </c>
      <c r="O93" s="52" t="e">
        <f t="shared" si="10"/>
        <v>#REF!</v>
      </c>
    </row>
    <row r="94" spans="1:15" x14ac:dyDescent="0.25">
      <c r="A94" s="35" t="e">
        <f>BAJIO14350722!#REF!</f>
        <v>#REF!</v>
      </c>
      <c r="C94" s="37" t="e">
        <f>BAJIO14350722!#REF!</f>
        <v>#REF!</v>
      </c>
      <c r="E94" s="36" t="e">
        <f>BAJIO14350722!#REF!</f>
        <v>#REF!</v>
      </c>
      <c r="F94" s="36" t="e">
        <f>BAJIO14350722!#REF!</f>
        <v>#REF!</v>
      </c>
      <c r="G94" s="38" t="e">
        <f t="shared" si="6"/>
        <v>#REF!</v>
      </c>
      <c r="I94" s="38" t="e">
        <f t="shared" si="7"/>
        <v>#REF!</v>
      </c>
      <c r="J94" s="106" t="e">
        <f>BAJIO14350722!#REF!</f>
        <v>#REF!</v>
      </c>
      <c r="K94" s="38" t="e">
        <f t="shared" si="8"/>
        <v>#REF!</v>
      </c>
      <c r="M94" s="38" t="e">
        <f t="shared" si="9"/>
        <v>#REF!</v>
      </c>
      <c r="N94" s="38" t="e">
        <f>BAJIO14350722!#REF!</f>
        <v>#REF!</v>
      </c>
      <c r="O94" s="52" t="e">
        <f t="shared" si="10"/>
        <v>#REF!</v>
      </c>
    </row>
    <row r="95" spans="1:15" x14ac:dyDescent="0.25">
      <c r="A95" s="35" t="e">
        <f>BAJIO14350722!#REF!</f>
        <v>#REF!</v>
      </c>
      <c r="C95" s="37" t="e">
        <f>BAJIO14350722!#REF!</f>
        <v>#REF!</v>
      </c>
      <c r="E95" s="36" t="e">
        <f>BAJIO14350722!#REF!</f>
        <v>#REF!</v>
      </c>
      <c r="F95" s="36" t="e">
        <f>BAJIO14350722!#REF!</f>
        <v>#REF!</v>
      </c>
      <c r="G95" s="38" t="e">
        <f t="shared" si="6"/>
        <v>#REF!</v>
      </c>
      <c r="I95" s="38" t="e">
        <f t="shared" si="7"/>
        <v>#REF!</v>
      </c>
      <c r="J95" s="106" t="e">
        <f>BAJIO14350722!#REF!</f>
        <v>#REF!</v>
      </c>
      <c r="K95" s="38" t="e">
        <f t="shared" si="8"/>
        <v>#REF!</v>
      </c>
      <c r="M95" s="38" t="e">
        <f t="shared" si="9"/>
        <v>#REF!</v>
      </c>
      <c r="N95" s="38" t="e">
        <f>BAJIO14350722!#REF!</f>
        <v>#REF!</v>
      </c>
      <c r="O95" s="52" t="e">
        <f t="shared" si="10"/>
        <v>#REF!</v>
      </c>
    </row>
    <row r="96" spans="1:15" x14ac:dyDescent="0.25">
      <c r="A96" s="35" t="e">
        <f>BAJIO14350722!#REF!</f>
        <v>#REF!</v>
      </c>
      <c r="C96" s="37" t="e">
        <f>BAJIO14350722!#REF!</f>
        <v>#REF!</v>
      </c>
      <c r="E96" s="36" t="e">
        <f>BAJIO14350722!#REF!</f>
        <v>#REF!</v>
      </c>
      <c r="F96" s="36" t="e">
        <f>BAJIO14350722!#REF!</f>
        <v>#REF!</v>
      </c>
      <c r="G96" s="38" t="e">
        <f t="shared" si="6"/>
        <v>#REF!</v>
      </c>
      <c r="I96" s="38" t="e">
        <f t="shared" si="7"/>
        <v>#REF!</v>
      </c>
      <c r="J96" s="106" t="e">
        <f>BAJIO14350722!#REF!</f>
        <v>#REF!</v>
      </c>
      <c r="K96" s="38" t="e">
        <f t="shared" si="8"/>
        <v>#REF!</v>
      </c>
      <c r="M96" s="38" t="e">
        <f t="shared" si="9"/>
        <v>#REF!</v>
      </c>
      <c r="N96" s="38" t="e">
        <f>BAJIO14350722!#REF!</f>
        <v>#REF!</v>
      </c>
      <c r="O96" s="52" t="e">
        <f t="shared" si="10"/>
        <v>#REF!</v>
      </c>
    </row>
    <row r="97" spans="1:15" x14ac:dyDescent="0.25">
      <c r="A97" s="35" t="e">
        <f>BAJIO14350722!#REF!</f>
        <v>#REF!</v>
      </c>
      <c r="C97" s="37" t="e">
        <f>BAJIO14350722!#REF!</f>
        <v>#REF!</v>
      </c>
      <c r="E97" s="36" t="e">
        <f>BAJIO14350722!#REF!</f>
        <v>#REF!</v>
      </c>
      <c r="F97" s="36" t="e">
        <f>BAJIO14350722!#REF!</f>
        <v>#REF!</v>
      </c>
      <c r="G97" s="38" t="e">
        <f t="shared" si="6"/>
        <v>#REF!</v>
      </c>
      <c r="I97" s="38" t="e">
        <f t="shared" si="7"/>
        <v>#REF!</v>
      </c>
      <c r="J97" s="106" t="e">
        <f>BAJIO14350722!#REF!</f>
        <v>#REF!</v>
      </c>
      <c r="K97" s="38" t="e">
        <f t="shared" si="8"/>
        <v>#REF!</v>
      </c>
      <c r="M97" s="38" t="e">
        <f t="shared" si="9"/>
        <v>#REF!</v>
      </c>
      <c r="N97" s="38" t="e">
        <f>BAJIO14350722!#REF!</f>
        <v>#REF!</v>
      </c>
      <c r="O97" s="52" t="e">
        <f t="shared" si="10"/>
        <v>#REF!</v>
      </c>
    </row>
    <row r="98" spans="1:15" x14ac:dyDescent="0.25">
      <c r="A98" s="35" t="e">
        <f>BAJIO14350722!#REF!</f>
        <v>#REF!</v>
      </c>
      <c r="C98" s="37" t="e">
        <f>BAJIO14350722!#REF!</f>
        <v>#REF!</v>
      </c>
      <c r="E98" s="36" t="e">
        <f>BAJIO14350722!#REF!</f>
        <v>#REF!</v>
      </c>
      <c r="F98" s="36" t="e">
        <f>BAJIO14350722!#REF!</f>
        <v>#REF!</v>
      </c>
      <c r="G98" s="38" t="e">
        <f t="shared" si="6"/>
        <v>#REF!</v>
      </c>
      <c r="I98" s="38" t="e">
        <f t="shared" si="7"/>
        <v>#REF!</v>
      </c>
      <c r="J98" s="106" t="e">
        <f>BAJIO14350722!#REF!</f>
        <v>#REF!</v>
      </c>
      <c r="K98" s="38" t="e">
        <f t="shared" si="8"/>
        <v>#REF!</v>
      </c>
      <c r="M98" s="38" t="e">
        <f t="shared" si="9"/>
        <v>#REF!</v>
      </c>
      <c r="N98" s="38" t="e">
        <f>BAJIO14350722!#REF!</f>
        <v>#REF!</v>
      </c>
      <c r="O98" s="52" t="e">
        <f t="shared" si="10"/>
        <v>#REF!</v>
      </c>
    </row>
    <row r="99" spans="1:15" x14ac:dyDescent="0.25">
      <c r="A99" s="35" t="e">
        <f>BAJIO14350722!#REF!</f>
        <v>#REF!</v>
      </c>
      <c r="C99" s="37" t="e">
        <f>BAJIO14350722!#REF!</f>
        <v>#REF!</v>
      </c>
      <c r="E99" s="36" t="e">
        <f>BAJIO14350722!#REF!</f>
        <v>#REF!</v>
      </c>
      <c r="F99" s="36" t="e">
        <f>BAJIO14350722!#REF!</f>
        <v>#REF!</v>
      </c>
      <c r="G99" s="38" t="e">
        <f t="shared" si="6"/>
        <v>#REF!</v>
      </c>
      <c r="I99" s="38" t="e">
        <f t="shared" si="7"/>
        <v>#REF!</v>
      </c>
      <c r="J99" s="106" t="e">
        <f>BAJIO14350722!#REF!</f>
        <v>#REF!</v>
      </c>
      <c r="K99" s="38" t="e">
        <f t="shared" si="8"/>
        <v>#REF!</v>
      </c>
      <c r="M99" s="38" t="e">
        <f t="shared" si="9"/>
        <v>#REF!</v>
      </c>
      <c r="N99" s="38" t="e">
        <f>BAJIO14350722!#REF!</f>
        <v>#REF!</v>
      </c>
      <c r="O99" s="52" t="e">
        <f t="shared" si="10"/>
        <v>#REF!</v>
      </c>
    </row>
    <row r="100" spans="1:15" x14ac:dyDescent="0.25">
      <c r="A100" s="35" t="e">
        <f>BAJIO14350722!#REF!</f>
        <v>#REF!</v>
      </c>
      <c r="C100" s="37" t="e">
        <f>BAJIO14350722!#REF!</f>
        <v>#REF!</v>
      </c>
      <c r="E100" s="36" t="e">
        <f>BAJIO14350722!#REF!</f>
        <v>#REF!</v>
      </c>
      <c r="F100" s="36" t="e">
        <f>BAJIO14350722!#REF!</f>
        <v>#REF!</v>
      </c>
      <c r="G100" s="38" t="e">
        <f t="shared" si="6"/>
        <v>#REF!</v>
      </c>
      <c r="I100" s="38" t="e">
        <f t="shared" si="7"/>
        <v>#REF!</v>
      </c>
      <c r="J100" s="106" t="e">
        <f>BAJIO14350722!#REF!</f>
        <v>#REF!</v>
      </c>
      <c r="K100" s="38" t="e">
        <f t="shared" si="8"/>
        <v>#REF!</v>
      </c>
      <c r="M100" s="38" t="e">
        <f t="shared" si="9"/>
        <v>#REF!</v>
      </c>
      <c r="N100" s="38" t="e">
        <f>BAJIO14350722!#REF!</f>
        <v>#REF!</v>
      </c>
      <c r="O100" s="52" t="e">
        <f t="shared" si="10"/>
        <v>#REF!</v>
      </c>
    </row>
    <row r="101" spans="1:15" x14ac:dyDescent="0.25">
      <c r="A101" s="35" t="e">
        <f>BAJIO14350722!#REF!</f>
        <v>#REF!</v>
      </c>
      <c r="C101" s="37" t="e">
        <f>BAJIO14350722!#REF!</f>
        <v>#REF!</v>
      </c>
      <c r="E101" s="36" t="e">
        <f>BAJIO14350722!#REF!</f>
        <v>#REF!</v>
      </c>
      <c r="F101" s="36" t="e">
        <f>BAJIO14350722!#REF!</f>
        <v>#REF!</v>
      </c>
      <c r="G101" s="38" t="e">
        <f t="shared" si="6"/>
        <v>#REF!</v>
      </c>
      <c r="I101" s="38" t="e">
        <f t="shared" si="7"/>
        <v>#REF!</v>
      </c>
      <c r="J101" s="106" t="e">
        <f>BAJIO14350722!#REF!</f>
        <v>#REF!</v>
      </c>
      <c r="K101" s="38" t="e">
        <f t="shared" si="8"/>
        <v>#REF!</v>
      </c>
      <c r="M101" s="38" t="e">
        <f t="shared" si="9"/>
        <v>#REF!</v>
      </c>
      <c r="N101" s="38" t="e">
        <f>BAJIO14350722!#REF!</f>
        <v>#REF!</v>
      </c>
      <c r="O101" s="52" t="e">
        <f t="shared" si="10"/>
        <v>#REF!</v>
      </c>
    </row>
    <row r="102" spans="1:15" x14ac:dyDescent="0.25">
      <c r="A102" s="35" t="e">
        <f>BAJIO14350722!#REF!</f>
        <v>#REF!</v>
      </c>
      <c r="C102" s="37" t="e">
        <f>BAJIO14350722!#REF!</f>
        <v>#REF!</v>
      </c>
      <c r="E102" s="36" t="e">
        <f>BAJIO14350722!#REF!</f>
        <v>#REF!</v>
      </c>
      <c r="F102" s="36" t="e">
        <f>BAJIO14350722!#REF!</f>
        <v>#REF!</v>
      </c>
      <c r="G102" s="38" t="e">
        <f t="shared" si="6"/>
        <v>#REF!</v>
      </c>
      <c r="I102" s="38" t="e">
        <f t="shared" si="7"/>
        <v>#REF!</v>
      </c>
      <c r="J102" s="106" t="e">
        <f>BAJIO14350722!#REF!</f>
        <v>#REF!</v>
      </c>
      <c r="K102" s="38" t="e">
        <f t="shared" si="8"/>
        <v>#REF!</v>
      </c>
      <c r="M102" s="38" t="e">
        <f t="shared" si="9"/>
        <v>#REF!</v>
      </c>
      <c r="N102" s="38" t="e">
        <f>BAJIO14350722!#REF!</f>
        <v>#REF!</v>
      </c>
      <c r="O102" s="52" t="e">
        <f t="shared" si="10"/>
        <v>#REF!</v>
      </c>
    </row>
    <row r="103" spans="1:15" x14ac:dyDescent="0.25">
      <c r="A103" s="35" t="e">
        <f>BAJIO14350722!#REF!</f>
        <v>#REF!</v>
      </c>
      <c r="C103" s="37" t="e">
        <f>BAJIO14350722!#REF!</f>
        <v>#REF!</v>
      </c>
      <c r="E103" s="36" t="e">
        <f>BAJIO14350722!#REF!</f>
        <v>#REF!</v>
      </c>
      <c r="F103" s="36" t="e">
        <f>BAJIO14350722!#REF!</f>
        <v>#REF!</v>
      </c>
      <c r="G103" s="38" t="e">
        <f t="shared" si="6"/>
        <v>#REF!</v>
      </c>
      <c r="I103" s="38" t="e">
        <f t="shared" si="7"/>
        <v>#REF!</v>
      </c>
      <c r="J103" s="106" t="e">
        <f>BAJIO14350722!#REF!</f>
        <v>#REF!</v>
      </c>
      <c r="K103" s="38" t="e">
        <f t="shared" si="8"/>
        <v>#REF!</v>
      </c>
      <c r="M103" s="38" t="e">
        <f t="shared" si="9"/>
        <v>#REF!</v>
      </c>
      <c r="N103" s="38" t="e">
        <f>BAJIO14350722!#REF!</f>
        <v>#REF!</v>
      </c>
      <c r="O103" s="52" t="e">
        <f t="shared" si="10"/>
        <v>#REF!</v>
      </c>
    </row>
    <row r="104" spans="1:15" x14ac:dyDescent="0.25">
      <c r="A104" s="35" t="e">
        <f>BAJIO14350722!#REF!</f>
        <v>#REF!</v>
      </c>
      <c r="C104" s="37" t="e">
        <f>BAJIO14350722!#REF!</f>
        <v>#REF!</v>
      </c>
      <c r="E104" s="36" t="e">
        <f>BAJIO14350722!#REF!</f>
        <v>#REF!</v>
      </c>
      <c r="F104" s="36" t="e">
        <f>BAJIO14350722!#REF!</f>
        <v>#REF!</v>
      </c>
      <c r="G104" s="38" t="e">
        <f t="shared" si="6"/>
        <v>#REF!</v>
      </c>
      <c r="I104" s="38" t="e">
        <f t="shared" si="7"/>
        <v>#REF!</v>
      </c>
      <c r="J104" s="106" t="e">
        <f>BAJIO14350722!#REF!</f>
        <v>#REF!</v>
      </c>
      <c r="K104" s="38" t="e">
        <f t="shared" si="8"/>
        <v>#REF!</v>
      </c>
      <c r="M104" s="38" t="e">
        <f t="shared" si="9"/>
        <v>#REF!</v>
      </c>
      <c r="N104" s="38" t="e">
        <f>BAJIO14350722!#REF!</f>
        <v>#REF!</v>
      </c>
      <c r="O104" s="52" t="e">
        <f t="shared" si="10"/>
        <v>#REF!</v>
      </c>
    </row>
    <row r="105" spans="1:15" x14ac:dyDescent="0.25">
      <c r="A105" s="35" t="e">
        <f>BAJIO14350722!#REF!</f>
        <v>#REF!</v>
      </c>
      <c r="C105" s="37" t="e">
        <f>BAJIO14350722!#REF!</f>
        <v>#REF!</v>
      </c>
      <c r="E105" s="36" t="e">
        <f>BAJIO14350722!#REF!</f>
        <v>#REF!</v>
      </c>
      <c r="F105" s="36" t="e">
        <f>BAJIO14350722!#REF!</f>
        <v>#REF!</v>
      </c>
      <c r="G105" s="38" t="e">
        <f t="shared" si="6"/>
        <v>#REF!</v>
      </c>
      <c r="I105" s="38" t="e">
        <f t="shared" si="7"/>
        <v>#REF!</v>
      </c>
      <c r="J105" s="106" t="e">
        <f>BAJIO14350722!#REF!</f>
        <v>#REF!</v>
      </c>
      <c r="K105" s="38" t="e">
        <f t="shared" si="8"/>
        <v>#REF!</v>
      </c>
      <c r="M105" s="38" t="e">
        <f t="shared" si="9"/>
        <v>#REF!</v>
      </c>
      <c r="N105" s="38" t="e">
        <f>BAJIO14350722!#REF!</f>
        <v>#REF!</v>
      </c>
      <c r="O105" s="52" t="e">
        <f t="shared" si="10"/>
        <v>#REF!</v>
      </c>
    </row>
    <row r="106" spans="1:15" x14ac:dyDescent="0.25">
      <c r="A106" s="35" t="e">
        <f>BAJIO14350722!#REF!</f>
        <v>#REF!</v>
      </c>
      <c r="C106" s="37" t="e">
        <f>BAJIO14350722!#REF!</f>
        <v>#REF!</v>
      </c>
      <c r="E106" s="36" t="e">
        <f>BAJIO14350722!#REF!</f>
        <v>#REF!</v>
      </c>
      <c r="F106" s="36" t="e">
        <f>BAJIO14350722!#REF!</f>
        <v>#REF!</v>
      </c>
      <c r="G106" s="38" t="e">
        <f t="shared" si="6"/>
        <v>#REF!</v>
      </c>
      <c r="I106" s="38" t="e">
        <f t="shared" si="7"/>
        <v>#REF!</v>
      </c>
      <c r="J106" s="106" t="e">
        <f>BAJIO14350722!#REF!</f>
        <v>#REF!</v>
      </c>
      <c r="K106" s="38" t="e">
        <f t="shared" si="8"/>
        <v>#REF!</v>
      </c>
      <c r="M106" s="38" t="e">
        <f t="shared" si="9"/>
        <v>#REF!</v>
      </c>
      <c r="N106" s="38" t="e">
        <f>BAJIO14350722!#REF!</f>
        <v>#REF!</v>
      </c>
      <c r="O106" s="52" t="e">
        <f t="shared" si="10"/>
        <v>#REF!</v>
      </c>
    </row>
    <row r="107" spans="1:15" x14ac:dyDescent="0.25">
      <c r="A107" s="35" t="e">
        <f>BAJIO14350722!#REF!</f>
        <v>#REF!</v>
      </c>
      <c r="C107" s="37" t="e">
        <f>BAJIO14350722!#REF!</f>
        <v>#REF!</v>
      </c>
      <c r="E107" s="36" t="e">
        <f>BAJIO14350722!#REF!</f>
        <v>#REF!</v>
      </c>
      <c r="F107" s="36" t="e">
        <f>BAJIO14350722!#REF!</f>
        <v>#REF!</v>
      </c>
      <c r="G107" s="38" t="e">
        <f t="shared" si="6"/>
        <v>#REF!</v>
      </c>
      <c r="I107" s="38" t="e">
        <f t="shared" si="7"/>
        <v>#REF!</v>
      </c>
      <c r="J107" s="106" t="e">
        <f>BAJIO14350722!#REF!</f>
        <v>#REF!</v>
      </c>
      <c r="K107" s="38" t="e">
        <f t="shared" si="8"/>
        <v>#REF!</v>
      </c>
      <c r="M107" s="38" t="e">
        <f t="shared" si="9"/>
        <v>#REF!</v>
      </c>
      <c r="N107" s="38" t="e">
        <f>BAJIO14350722!#REF!</f>
        <v>#REF!</v>
      </c>
      <c r="O107" s="52" t="e">
        <f t="shared" si="10"/>
        <v>#REF!</v>
      </c>
    </row>
    <row r="108" spans="1:15" x14ac:dyDescent="0.25">
      <c r="A108" s="35" t="e">
        <f>BAJIO14350722!#REF!</f>
        <v>#REF!</v>
      </c>
      <c r="C108" s="37" t="e">
        <f>BAJIO14350722!#REF!</f>
        <v>#REF!</v>
      </c>
      <c r="E108" s="36" t="e">
        <f>BAJIO14350722!#REF!</f>
        <v>#REF!</v>
      </c>
      <c r="F108" s="36" t="e">
        <f>BAJIO14350722!#REF!</f>
        <v>#REF!</v>
      </c>
      <c r="G108" s="38" t="e">
        <f t="shared" si="6"/>
        <v>#REF!</v>
      </c>
      <c r="I108" s="38" t="e">
        <f t="shared" si="7"/>
        <v>#REF!</v>
      </c>
      <c r="J108" s="106" t="e">
        <f>BAJIO14350722!#REF!</f>
        <v>#REF!</v>
      </c>
      <c r="K108" s="38" t="e">
        <f t="shared" si="8"/>
        <v>#REF!</v>
      </c>
      <c r="M108" s="38" t="e">
        <f t="shared" si="9"/>
        <v>#REF!</v>
      </c>
      <c r="N108" s="38" t="e">
        <f>BAJIO14350722!#REF!</f>
        <v>#REF!</v>
      </c>
      <c r="O108" s="52" t="e">
        <f t="shared" si="10"/>
        <v>#REF!</v>
      </c>
    </row>
    <row r="109" spans="1:15" x14ac:dyDescent="0.25">
      <c r="A109" s="35" t="e">
        <f>BAJIO14350722!#REF!</f>
        <v>#REF!</v>
      </c>
      <c r="C109" s="37" t="e">
        <f>BAJIO14350722!#REF!</f>
        <v>#REF!</v>
      </c>
      <c r="E109" s="36" t="e">
        <f>BAJIO14350722!#REF!</f>
        <v>#REF!</v>
      </c>
      <c r="F109" s="36" t="e">
        <f>BAJIO14350722!#REF!</f>
        <v>#REF!</v>
      </c>
      <c r="G109" s="38" t="e">
        <f t="shared" si="6"/>
        <v>#REF!</v>
      </c>
      <c r="I109" s="38" t="e">
        <f t="shared" si="7"/>
        <v>#REF!</v>
      </c>
      <c r="J109" s="106" t="e">
        <f>BAJIO14350722!#REF!</f>
        <v>#REF!</v>
      </c>
      <c r="K109" s="38" t="e">
        <f t="shared" si="8"/>
        <v>#REF!</v>
      </c>
      <c r="M109" s="38" t="e">
        <f t="shared" si="9"/>
        <v>#REF!</v>
      </c>
      <c r="N109" s="38" t="e">
        <f>BAJIO14350722!#REF!</f>
        <v>#REF!</v>
      </c>
      <c r="O109" s="52" t="e">
        <f t="shared" si="10"/>
        <v>#REF!</v>
      </c>
    </row>
    <row r="110" spans="1:15" x14ac:dyDescent="0.25">
      <c r="A110" s="35" t="e">
        <f>BAJIO14350722!#REF!</f>
        <v>#REF!</v>
      </c>
      <c r="C110" s="37" t="e">
        <f>BAJIO14350722!#REF!</f>
        <v>#REF!</v>
      </c>
      <c r="E110" s="36" t="e">
        <f>BAJIO14350722!#REF!</f>
        <v>#REF!</v>
      </c>
      <c r="F110" s="36" t="e">
        <f>BAJIO14350722!#REF!</f>
        <v>#REF!</v>
      </c>
      <c r="G110" s="38" t="e">
        <f t="shared" si="6"/>
        <v>#REF!</v>
      </c>
      <c r="I110" s="38" t="e">
        <f t="shared" si="7"/>
        <v>#REF!</v>
      </c>
      <c r="J110" s="106" t="e">
        <f>BAJIO14350722!#REF!</f>
        <v>#REF!</v>
      </c>
      <c r="K110" s="38" t="e">
        <f t="shared" si="8"/>
        <v>#REF!</v>
      </c>
      <c r="M110" s="38" t="e">
        <f t="shared" si="9"/>
        <v>#REF!</v>
      </c>
      <c r="N110" s="38" t="e">
        <f>BAJIO14350722!#REF!</f>
        <v>#REF!</v>
      </c>
      <c r="O110" s="52" t="e">
        <f t="shared" si="10"/>
        <v>#REF!</v>
      </c>
    </row>
    <row r="111" spans="1:15" x14ac:dyDescent="0.25">
      <c r="A111" s="35" t="e">
        <f>BAJIO14350722!#REF!</f>
        <v>#REF!</v>
      </c>
      <c r="C111" s="37" t="e">
        <f>BAJIO14350722!#REF!</f>
        <v>#REF!</v>
      </c>
      <c r="E111" s="36" t="e">
        <f>BAJIO14350722!#REF!</f>
        <v>#REF!</v>
      </c>
      <c r="F111" s="36" t="e">
        <f>BAJIO14350722!#REF!</f>
        <v>#REF!</v>
      </c>
      <c r="G111" s="38" t="e">
        <f t="shared" ref="G111:G174" si="11">J111/1.16</f>
        <v>#REF!</v>
      </c>
      <c r="I111" s="38" t="e">
        <f t="shared" ref="I111:I174" si="12">G111*0.16</f>
        <v>#REF!</v>
      </c>
      <c r="J111" s="106" t="e">
        <f>BAJIO14350722!#REF!</f>
        <v>#REF!</v>
      </c>
      <c r="K111" s="38" t="e">
        <f t="shared" ref="K111:K174" si="13">N111/1.16</f>
        <v>#REF!</v>
      </c>
      <c r="M111" s="38" t="e">
        <f t="shared" ref="M111:M174" si="14">K111*0.16</f>
        <v>#REF!</v>
      </c>
      <c r="N111" s="38" t="e">
        <f>BAJIO14350722!#REF!</f>
        <v>#REF!</v>
      </c>
      <c r="O111" s="52" t="e">
        <f t="shared" si="10"/>
        <v>#REF!</v>
      </c>
    </row>
    <row r="112" spans="1:15" x14ac:dyDescent="0.25">
      <c r="A112" s="35" t="e">
        <f>BAJIO14350722!#REF!</f>
        <v>#REF!</v>
      </c>
      <c r="C112" s="37" t="e">
        <f>BAJIO14350722!#REF!</f>
        <v>#REF!</v>
      </c>
      <c r="E112" s="36" t="e">
        <f>BAJIO14350722!#REF!</f>
        <v>#REF!</v>
      </c>
      <c r="F112" s="36" t="e">
        <f>BAJIO14350722!#REF!</f>
        <v>#REF!</v>
      </c>
      <c r="G112" s="38" t="e">
        <f t="shared" si="11"/>
        <v>#REF!</v>
      </c>
      <c r="I112" s="38" t="e">
        <f t="shared" si="12"/>
        <v>#REF!</v>
      </c>
      <c r="J112" s="106" t="e">
        <f>BAJIO14350722!#REF!</f>
        <v>#REF!</v>
      </c>
      <c r="K112" s="38" t="e">
        <f t="shared" si="13"/>
        <v>#REF!</v>
      </c>
      <c r="M112" s="38" t="e">
        <f t="shared" si="14"/>
        <v>#REF!</v>
      </c>
      <c r="N112" s="38" t="e">
        <f>BAJIO14350722!#REF!</f>
        <v>#REF!</v>
      </c>
      <c r="O112" s="52" t="e">
        <f t="shared" si="10"/>
        <v>#REF!</v>
      </c>
    </row>
    <row r="113" spans="1:15" x14ac:dyDescent="0.25">
      <c r="A113" s="35" t="e">
        <f>BAJIO14350722!#REF!</f>
        <v>#REF!</v>
      </c>
      <c r="C113" s="37" t="e">
        <f>BAJIO14350722!#REF!</f>
        <v>#REF!</v>
      </c>
      <c r="E113" s="36" t="e">
        <f>BAJIO14350722!#REF!</f>
        <v>#REF!</v>
      </c>
      <c r="F113" s="36" t="e">
        <f>BAJIO14350722!#REF!</f>
        <v>#REF!</v>
      </c>
      <c r="G113" s="38" t="e">
        <f t="shared" si="11"/>
        <v>#REF!</v>
      </c>
      <c r="I113" s="38" t="e">
        <f t="shared" si="12"/>
        <v>#REF!</v>
      </c>
      <c r="J113" s="106" t="e">
        <f>BAJIO14350722!#REF!</f>
        <v>#REF!</v>
      </c>
      <c r="K113" s="38" t="e">
        <f t="shared" si="13"/>
        <v>#REF!</v>
      </c>
      <c r="M113" s="38" t="e">
        <f t="shared" si="14"/>
        <v>#REF!</v>
      </c>
      <c r="N113" s="38" t="e">
        <f>BAJIO14350722!#REF!</f>
        <v>#REF!</v>
      </c>
      <c r="O113" s="52" t="e">
        <f t="shared" si="10"/>
        <v>#REF!</v>
      </c>
    </row>
    <row r="114" spans="1:15" x14ac:dyDescent="0.25">
      <c r="A114" s="35" t="e">
        <f>BAJIO14350722!#REF!</f>
        <v>#REF!</v>
      </c>
      <c r="C114" s="37" t="e">
        <f>BAJIO14350722!#REF!</f>
        <v>#REF!</v>
      </c>
      <c r="E114" s="36" t="e">
        <f>BAJIO14350722!#REF!</f>
        <v>#REF!</v>
      </c>
      <c r="F114" s="36" t="e">
        <f>BAJIO14350722!#REF!</f>
        <v>#REF!</v>
      </c>
      <c r="G114" s="38" t="e">
        <f t="shared" si="11"/>
        <v>#REF!</v>
      </c>
      <c r="I114" s="38" t="e">
        <f t="shared" si="12"/>
        <v>#REF!</v>
      </c>
      <c r="J114" s="106" t="e">
        <f>BAJIO14350722!#REF!</f>
        <v>#REF!</v>
      </c>
      <c r="K114" s="38" t="e">
        <f t="shared" si="13"/>
        <v>#REF!</v>
      </c>
      <c r="M114" s="38" t="e">
        <f t="shared" si="14"/>
        <v>#REF!</v>
      </c>
      <c r="N114" s="38" t="e">
        <f>BAJIO14350722!#REF!</f>
        <v>#REF!</v>
      </c>
      <c r="O114" s="52" t="e">
        <f t="shared" si="10"/>
        <v>#REF!</v>
      </c>
    </row>
    <row r="115" spans="1:15" x14ac:dyDescent="0.25">
      <c r="A115" s="35" t="e">
        <f>BAJIO14350722!#REF!</f>
        <v>#REF!</v>
      </c>
      <c r="C115" s="37" t="e">
        <f>BAJIO14350722!#REF!</f>
        <v>#REF!</v>
      </c>
      <c r="E115" s="36" t="e">
        <f>BAJIO14350722!#REF!</f>
        <v>#REF!</v>
      </c>
      <c r="F115" s="36" t="e">
        <f>BAJIO14350722!#REF!</f>
        <v>#REF!</v>
      </c>
      <c r="G115" s="38" t="e">
        <f t="shared" si="11"/>
        <v>#REF!</v>
      </c>
      <c r="I115" s="38" t="e">
        <f t="shared" si="12"/>
        <v>#REF!</v>
      </c>
      <c r="J115" s="106" t="e">
        <f>BAJIO14350722!#REF!</f>
        <v>#REF!</v>
      </c>
      <c r="K115" s="38" t="e">
        <f t="shared" si="13"/>
        <v>#REF!</v>
      </c>
      <c r="M115" s="38" t="e">
        <f t="shared" si="14"/>
        <v>#REF!</v>
      </c>
      <c r="N115" s="38" t="e">
        <f>BAJIO14350722!#REF!</f>
        <v>#REF!</v>
      </c>
      <c r="O115" s="52" t="e">
        <f t="shared" si="10"/>
        <v>#REF!</v>
      </c>
    </row>
    <row r="116" spans="1:15" x14ac:dyDescent="0.25">
      <c r="A116" s="35" t="e">
        <f>BAJIO14350722!#REF!</f>
        <v>#REF!</v>
      </c>
      <c r="C116" s="37" t="e">
        <f>BAJIO14350722!#REF!</f>
        <v>#REF!</v>
      </c>
      <c r="E116" s="36" t="e">
        <f>BAJIO14350722!#REF!</f>
        <v>#REF!</v>
      </c>
      <c r="F116" s="36" t="e">
        <f>BAJIO14350722!#REF!</f>
        <v>#REF!</v>
      </c>
      <c r="G116" s="38" t="e">
        <f t="shared" si="11"/>
        <v>#REF!</v>
      </c>
      <c r="I116" s="38" t="e">
        <f t="shared" si="12"/>
        <v>#REF!</v>
      </c>
      <c r="J116" s="106" t="e">
        <f>BAJIO14350722!#REF!</f>
        <v>#REF!</v>
      </c>
      <c r="K116" s="38" t="e">
        <f t="shared" si="13"/>
        <v>#REF!</v>
      </c>
      <c r="M116" s="38" t="e">
        <f t="shared" si="14"/>
        <v>#REF!</v>
      </c>
      <c r="N116" s="38" t="e">
        <f>BAJIO14350722!#REF!</f>
        <v>#REF!</v>
      </c>
      <c r="O116" s="52" t="e">
        <f t="shared" si="10"/>
        <v>#REF!</v>
      </c>
    </row>
    <row r="117" spans="1:15" x14ac:dyDescent="0.25">
      <c r="A117" s="35" t="e">
        <f>BAJIO14350722!#REF!</f>
        <v>#REF!</v>
      </c>
      <c r="C117" s="37" t="e">
        <f>BAJIO14350722!#REF!</f>
        <v>#REF!</v>
      </c>
      <c r="E117" s="36" t="e">
        <f>BAJIO14350722!#REF!</f>
        <v>#REF!</v>
      </c>
      <c r="F117" s="36" t="e">
        <f>BAJIO14350722!#REF!</f>
        <v>#REF!</v>
      </c>
      <c r="G117" s="38" t="e">
        <f t="shared" si="11"/>
        <v>#REF!</v>
      </c>
      <c r="I117" s="38" t="e">
        <f t="shared" si="12"/>
        <v>#REF!</v>
      </c>
      <c r="J117" s="106" t="e">
        <f>BAJIO14350722!#REF!</f>
        <v>#REF!</v>
      </c>
      <c r="K117" s="38" t="e">
        <f t="shared" si="13"/>
        <v>#REF!</v>
      </c>
      <c r="M117" s="38" t="e">
        <f t="shared" si="14"/>
        <v>#REF!</v>
      </c>
      <c r="N117" s="38" t="e">
        <f>BAJIO14350722!#REF!</f>
        <v>#REF!</v>
      </c>
      <c r="O117" s="52" t="e">
        <f t="shared" si="10"/>
        <v>#REF!</v>
      </c>
    </row>
    <row r="118" spans="1:15" x14ac:dyDescent="0.25">
      <c r="A118" s="35" t="e">
        <f>BAJIO14350722!#REF!</f>
        <v>#REF!</v>
      </c>
      <c r="C118" s="37" t="e">
        <f>BAJIO14350722!#REF!</f>
        <v>#REF!</v>
      </c>
      <c r="E118" s="36" t="e">
        <f>BAJIO14350722!#REF!</f>
        <v>#REF!</v>
      </c>
      <c r="F118" s="36" t="e">
        <f>BAJIO14350722!#REF!</f>
        <v>#REF!</v>
      </c>
      <c r="G118" s="38" t="e">
        <f t="shared" si="11"/>
        <v>#REF!</v>
      </c>
      <c r="I118" s="38" t="e">
        <f t="shared" si="12"/>
        <v>#REF!</v>
      </c>
      <c r="J118" s="106" t="e">
        <f>BAJIO14350722!#REF!</f>
        <v>#REF!</v>
      </c>
      <c r="K118" s="38" t="e">
        <f t="shared" si="13"/>
        <v>#REF!</v>
      </c>
      <c r="M118" s="38" t="e">
        <f t="shared" si="14"/>
        <v>#REF!</v>
      </c>
      <c r="N118" s="38" t="e">
        <f>BAJIO14350722!#REF!</f>
        <v>#REF!</v>
      </c>
      <c r="O118" s="52" t="e">
        <f t="shared" si="10"/>
        <v>#REF!</v>
      </c>
    </row>
    <row r="119" spans="1:15" x14ac:dyDescent="0.25">
      <c r="A119" s="35" t="e">
        <f>BAJIO14350722!#REF!</f>
        <v>#REF!</v>
      </c>
      <c r="C119" s="37" t="e">
        <f>BAJIO14350722!#REF!</f>
        <v>#REF!</v>
      </c>
      <c r="E119" s="36" t="e">
        <f>BAJIO14350722!#REF!</f>
        <v>#REF!</v>
      </c>
      <c r="F119" s="36" t="e">
        <f>BAJIO14350722!#REF!</f>
        <v>#REF!</v>
      </c>
      <c r="G119" s="38" t="e">
        <f t="shared" si="11"/>
        <v>#REF!</v>
      </c>
      <c r="I119" s="38" t="e">
        <f t="shared" si="12"/>
        <v>#REF!</v>
      </c>
      <c r="J119" s="106" t="e">
        <f>BAJIO14350722!#REF!</f>
        <v>#REF!</v>
      </c>
      <c r="K119" s="38" t="e">
        <f t="shared" si="13"/>
        <v>#REF!</v>
      </c>
      <c r="M119" s="38" t="e">
        <f t="shared" si="14"/>
        <v>#REF!</v>
      </c>
      <c r="N119" s="38" t="e">
        <f>BAJIO14350722!#REF!</f>
        <v>#REF!</v>
      </c>
      <c r="O119" s="52" t="e">
        <f t="shared" si="10"/>
        <v>#REF!</v>
      </c>
    </row>
    <row r="120" spans="1:15" x14ac:dyDescent="0.25">
      <c r="A120" s="35" t="e">
        <f>BAJIO14350722!#REF!</f>
        <v>#REF!</v>
      </c>
      <c r="C120" s="37" t="e">
        <f>BAJIO14350722!#REF!</f>
        <v>#REF!</v>
      </c>
      <c r="E120" s="36" t="e">
        <f>BAJIO14350722!#REF!</f>
        <v>#REF!</v>
      </c>
      <c r="F120" s="36" t="e">
        <f>BAJIO14350722!#REF!</f>
        <v>#REF!</v>
      </c>
      <c r="G120" s="38" t="e">
        <f t="shared" si="11"/>
        <v>#REF!</v>
      </c>
      <c r="I120" s="38" t="e">
        <f t="shared" si="12"/>
        <v>#REF!</v>
      </c>
      <c r="J120" s="106" t="e">
        <f>BAJIO14350722!#REF!</f>
        <v>#REF!</v>
      </c>
      <c r="K120" s="38" t="e">
        <f t="shared" si="13"/>
        <v>#REF!</v>
      </c>
      <c r="M120" s="38" t="e">
        <f t="shared" si="14"/>
        <v>#REF!</v>
      </c>
      <c r="N120" s="38" t="e">
        <f>BAJIO14350722!#REF!</f>
        <v>#REF!</v>
      </c>
      <c r="O120" s="52" t="e">
        <f t="shared" si="10"/>
        <v>#REF!</v>
      </c>
    </row>
    <row r="121" spans="1:15" x14ac:dyDescent="0.25">
      <c r="A121" s="35" t="e">
        <f>BAJIO14350722!#REF!</f>
        <v>#REF!</v>
      </c>
      <c r="C121" s="37" t="e">
        <f>BAJIO14350722!#REF!</f>
        <v>#REF!</v>
      </c>
      <c r="E121" s="36" t="e">
        <f>BAJIO14350722!#REF!</f>
        <v>#REF!</v>
      </c>
      <c r="F121" s="36" t="e">
        <f>BAJIO14350722!#REF!</f>
        <v>#REF!</v>
      </c>
      <c r="G121" s="38" t="e">
        <f t="shared" si="11"/>
        <v>#REF!</v>
      </c>
      <c r="I121" s="38" t="e">
        <f t="shared" si="12"/>
        <v>#REF!</v>
      </c>
      <c r="J121" s="106" t="e">
        <f>BAJIO14350722!#REF!</f>
        <v>#REF!</v>
      </c>
      <c r="K121" s="38" t="e">
        <f t="shared" si="13"/>
        <v>#REF!</v>
      </c>
      <c r="M121" s="38" t="e">
        <f t="shared" si="14"/>
        <v>#REF!</v>
      </c>
      <c r="N121" s="38" t="e">
        <f>BAJIO14350722!#REF!</f>
        <v>#REF!</v>
      </c>
      <c r="O121" s="52" t="e">
        <f t="shared" si="10"/>
        <v>#REF!</v>
      </c>
    </row>
    <row r="122" spans="1:15" x14ac:dyDescent="0.25">
      <c r="A122" s="35" t="e">
        <f>BAJIO14350722!#REF!</f>
        <v>#REF!</v>
      </c>
      <c r="C122" s="37" t="e">
        <f>BAJIO14350722!#REF!</f>
        <v>#REF!</v>
      </c>
      <c r="E122" s="36" t="e">
        <f>BAJIO14350722!#REF!</f>
        <v>#REF!</v>
      </c>
      <c r="F122" s="36" t="e">
        <f>BAJIO14350722!#REF!</f>
        <v>#REF!</v>
      </c>
      <c r="G122" s="38" t="e">
        <f t="shared" si="11"/>
        <v>#REF!</v>
      </c>
      <c r="I122" s="38" t="e">
        <f t="shared" si="12"/>
        <v>#REF!</v>
      </c>
      <c r="J122" s="106" t="e">
        <f>BAJIO14350722!#REF!</f>
        <v>#REF!</v>
      </c>
      <c r="K122" s="38" t="e">
        <f t="shared" si="13"/>
        <v>#REF!</v>
      </c>
      <c r="M122" s="38" t="e">
        <f t="shared" si="14"/>
        <v>#REF!</v>
      </c>
      <c r="N122" s="38" t="e">
        <f>BAJIO14350722!#REF!</f>
        <v>#REF!</v>
      </c>
      <c r="O122" s="52" t="e">
        <f t="shared" si="10"/>
        <v>#REF!</v>
      </c>
    </row>
    <row r="123" spans="1:15" x14ac:dyDescent="0.25">
      <c r="A123" s="35" t="e">
        <f>BAJIO14350722!#REF!</f>
        <v>#REF!</v>
      </c>
      <c r="C123" s="37" t="e">
        <f>BAJIO14350722!#REF!</f>
        <v>#REF!</v>
      </c>
      <c r="E123" s="36" t="e">
        <f>BAJIO14350722!#REF!</f>
        <v>#REF!</v>
      </c>
      <c r="F123" s="36" t="e">
        <f>BAJIO14350722!#REF!</f>
        <v>#REF!</v>
      </c>
      <c r="G123" s="38" t="e">
        <f t="shared" si="11"/>
        <v>#REF!</v>
      </c>
      <c r="I123" s="38" t="e">
        <f t="shared" si="12"/>
        <v>#REF!</v>
      </c>
      <c r="J123" s="106" t="e">
        <f>BAJIO14350722!#REF!</f>
        <v>#REF!</v>
      </c>
      <c r="K123" s="38" t="e">
        <f t="shared" si="13"/>
        <v>#REF!</v>
      </c>
      <c r="M123" s="38" t="e">
        <f t="shared" si="14"/>
        <v>#REF!</v>
      </c>
      <c r="N123" s="38" t="e">
        <f>BAJIO14350722!#REF!</f>
        <v>#REF!</v>
      </c>
      <c r="O123" s="52" t="e">
        <f t="shared" si="10"/>
        <v>#REF!</v>
      </c>
    </row>
    <row r="124" spans="1:15" x14ac:dyDescent="0.25">
      <c r="A124" s="35" t="e">
        <f>BAJIO14350722!#REF!</f>
        <v>#REF!</v>
      </c>
      <c r="C124" s="37" t="e">
        <f>BAJIO14350722!#REF!</f>
        <v>#REF!</v>
      </c>
      <c r="E124" s="36" t="e">
        <f>BAJIO14350722!#REF!</f>
        <v>#REF!</v>
      </c>
      <c r="F124" s="36" t="e">
        <f>BAJIO14350722!#REF!</f>
        <v>#REF!</v>
      </c>
      <c r="G124" s="38" t="e">
        <f t="shared" si="11"/>
        <v>#REF!</v>
      </c>
      <c r="I124" s="38" t="e">
        <f t="shared" si="12"/>
        <v>#REF!</v>
      </c>
      <c r="J124" s="106" t="e">
        <f>BAJIO14350722!#REF!</f>
        <v>#REF!</v>
      </c>
      <c r="K124" s="38" t="e">
        <f t="shared" si="13"/>
        <v>#REF!</v>
      </c>
      <c r="M124" s="38" t="e">
        <f t="shared" si="14"/>
        <v>#REF!</v>
      </c>
      <c r="N124" s="38" t="e">
        <f>BAJIO14350722!#REF!</f>
        <v>#REF!</v>
      </c>
      <c r="O124" s="52" t="e">
        <f t="shared" si="10"/>
        <v>#REF!</v>
      </c>
    </row>
    <row r="125" spans="1:15" x14ac:dyDescent="0.25">
      <c r="A125" s="35" t="e">
        <f>BAJIO14350722!#REF!</f>
        <v>#REF!</v>
      </c>
      <c r="C125" s="37" t="e">
        <f>BAJIO14350722!#REF!</f>
        <v>#REF!</v>
      </c>
      <c r="E125" s="36" t="e">
        <f>BAJIO14350722!#REF!</f>
        <v>#REF!</v>
      </c>
      <c r="F125" s="36" t="e">
        <f>BAJIO14350722!#REF!</f>
        <v>#REF!</v>
      </c>
      <c r="G125" s="38" t="e">
        <f t="shared" si="11"/>
        <v>#REF!</v>
      </c>
      <c r="I125" s="38" t="e">
        <f t="shared" si="12"/>
        <v>#REF!</v>
      </c>
      <c r="J125" s="106" t="e">
        <f>BAJIO14350722!#REF!</f>
        <v>#REF!</v>
      </c>
      <c r="K125" s="38" t="e">
        <f t="shared" si="13"/>
        <v>#REF!</v>
      </c>
      <c r="M125" s="38" t="e">
        <f t="shared" si="14"/>
        <v>#REF!</v>
      </c>
      <c r="N125" s="38" t="e">
        <f>BAJIO14350722!#REF!</f>
        <v>#REF!</v>
      </c>
      <c r="O125" s="52" t="e">
        <f t="shared" si="10"/>
        <v>#REF!</v>
      </c>
    </row>
    <row r="126" spans="1:15" x14ac:dyDescent="0.25">
      <c r="A126" s="35" t="e">
        <f>BAJIO14350722!#REF!</f>
        <v>#REF!</v>
      </c>
      <c r="C126" s="37" t="e">
        <f>BAJIO14350722!#REF!</f>
        <v>#REF!</v>
      </c>
      <c r="E126" s="36" t="e">
        <f>BAJIO14350722!#REF!</f>
        <v>#REF!</v>
      </c>
      <c r="F126" s="36" t="e">
        <f>BAJIO14350722!#REF!</f>
        <v>#REF!</v>
      </c>
      <c r="G126" s="38" t="e">
        <f t="shared" si="11"/>
        <v>#REF!</v>
      </c>
      <c r="I126" s="38" t="e">
        <f t="shared" si="12"/>
        <v>#REF!</v>
      </c>
      <c r="J126" s="106" t="e">
        <f>BAJIO14350722!#REF!</f>
        <v>#REF!</v>
      </c>
      <c r="K126" s="38" t="e">
        <f t="shared" si="13"/>
        <v>#REF!</v>
      </c>
      <c r="M126" s="38" t="e">
        <f t="shared" si="14"/>
        <v>#REF!</v>
      </c>
      <c r="N126" s="38" t="e">
        <f>BAJIO14350722!#REF!</f>
        <v>#REF!</v>
      </c>
      <c r="O126" s="52" t="e">
        <f t="shared" si="10"/>
        <v>#REF!</v>
      </c>
    </row>
    <row r="127" spans="1:15" x14ac:dyDescent="0.25">
      <c r="A127" s="35" t="e">
        <f>BAJIO14350722!#REF!</f>
        <v>#REF!</v>
      </c>
      <c r="C127" s="37" t="e">
        <f>BAJIO14350722!#REF!</f>
        <v>#REF!</v>
      </c>
      <c r="E127" s="36" t="e">
        <f>BAJIO14350722!#REF!</f>
        <v>#REF!</v>
      </c>
      <c r="F127" s="36" t="e">
        <f>BAJIO14350722!#REF!</f>
        <v>#REF!</v>
      </c>
      <c r="G127" s="38" t="e">
        <f t="shared" si="11"/>
        <v>#REF!</v>
      </c>
      <c r="I127" s="38" t="e">
        <f t="shared" si="12"/>
        <v>#REF!</v>
      </c>
      <c r="J127" s="106" t="e">
        <f>BAJIO14350722!#REF!</f>
        <v>#REF!</v>
      </c>
      <c r="K127" s="38" t="e">
        <f t="shared" si="13"/>
        <v>#REF!</v>
      </c>
      <c r="M127" s="38" t="e">
        <f t="shared" si="14"/>
        <v>#REF!</v>
      </c>
      <c r="N127" s="38" t="e">
        <f>BAJIO14350722!#REF!</f>
        <v>#REF!</v>
      </c>
      <c r="O127" s="52" t="e">
        <f t="shared" si="10"/>
        <v>#REF!</v>
      </c>
    </row>
    <row r="128" spans="1:15" x14ac:dyDescent="0.25">
      <c r="A128" s="35" t="e">
        <f>BAJIO14350722!#REF!</f>
        <v>#REF!</v>
      </c>
      <c r="C128" s="37" t="e">
        <f>BAJIO14350722!#REF!</f>
        <v>#REF!</v>
      </c>
      <c r="E128" s="36" t="e">
        <f>BAJIO14350722!#REF!</f>
        <v>#REF!</v>
      </c>
      <c r="F128" s="36" t="e">
        <f>BAJIO14350722!#REF!</f>
        <v>#REF!</v>
      </c>
      <c r="G128" s="38" t="e">
        <f t="shared" si="11"/>
        <v>#REF!</v>
      </c>
      <c r="I128" s="38" t="e">
        <f t="shared" si="12"/>
        <v>#REF!</v>
      </c>
      <c r="J128" s="106" t="e">
        <f>BAJIO14350722!#REF!</f>
        <v>#REF!</v>
      </c>
      <c r="K128" s="38" t="e">
        <f t="shared" si="13"/>
        <v>#REF!</v>
      </c>
      <c r="M128" s="38" t="e">
        <f t="shared" si="14"/>
        <v>#REF!</v>
      </c>
      <c r="N128" s="38" t="e">
        <f>BAJIO14350722!#REF!</f>
        <v>#REF!</v>
      </c>
      <c r="O128" s="52" t="e">
        <f t="shared" si="10"/>
        <v>#REF!</v>
      </c>
    </row>
    <row r="129" spans="1:15" x14ac:dyDescent="0.25">
      <c r="A129" s="35" t="e">
        <f>BAJIO14350722!#REF!</f>
        <v>#REF!</v>
      </c>
      <c r="C129" s="37" t="e">
        <f>BAJIO14350722!#REF!</f>
        <v>#REF!</v>
      </c>
      <c r="E129" s="36" t="e">
        <f>BAJIO14350722!#REF!</f>
        <v>#REF!</v>
      </c>
      <c r="F129" s="36" t="e">
        <f>BAJIO14350722!#REF!</f>
        <v>#REF!</v>
      </c>
      <c r="G129" s="38" t="e">
        <f t="shared" si="11"/>
        <v>#REF!</v>
      </c>
      <c r="I129" s="38" t="e">
        <f t="shared" si="12"/>
        <v>#REF!</v>
      </c>
      <c r="J129" s="106" t="e">
        <f>BAJIO14350722!#REF!</f>
        <v>#REF!</v>
      </c>
      <c r="K129" s="38" t="e">
        <f t="shared" si="13"/>
        <v>#REF!</v>
      </c>
      <c r="M129" s="38" t="e">
        <f t="shared" si="14"/>
        <v>#REF!</v>
      </c>
      <c r="N129" s="38" t="e">
        <f>BAJIO14350722!#REF!</f>
        <v>#REF!</v>
      </c>
      <c r="O129" s="52" t="e">
        <f t="shared" si="10"/>
        <v>#REF!</v>
      </c>
    </row>
    <row r="130" spans="1:15" x14ac:dyDescent="0.25">
      <c r="A130" s="35" t="e">
        <f>BAJIO14350722!#REF!</f>
        <v>#REF!</v>
      </c>
      <c r="C130" s="37" t="e">
        <f>BAJIO14350722!#REF!</f>
        <v>#REF!</v>
      </c>
      <c r="E130" s="36" t="e">
        <f>BAJIO14350722!#REF!</f>
        <v>#REF!</v>
      </c>
      <c r="F130" s="36" t="e">
        <f>BAJIO14350722!#REF!</f>
        <v>#REF!</v>
      </c>
      <c r="G130" s="38" t="e">
        <f t="shared" si="11"/>
        <v>#REF!</v>
      </c>
      <c r="I130" s="38" t="e">
        <f t="shared" si="12"/>
        <v>#REF!</v>
      </c>
      <c r="J130" s="106" t="e">
        <f>BAJIO14350722!#REF!</f>
        <v>#REF!</v>
      </c>
      <c r="K130" s="38" t="e">
        <f t="shared" si="13"/>
        <v>#REF!</v>
      </c>
      <c r="M130" s="38" t="e">
        <f t="shared" si="14"/>
        <v>#REF!</v>
      </c>
      <c r="N130" s="38" t="e">
        <f>BAJIO14350722!#REF!</f>
        <v>#REF!</v>
      </c>
      <c r="O130" s="52" t="e">
        <f t="shared" si="10"/>
        <v>#REF!</v>
      </c>
    </row>
    <row r="131" spans="1:15" x14ac:dyDescent="0.25">
      <c r="A131" s="35" t="e">
        <f>BAJIO14350722!#REF!</f>
        <v>#REF!</v>
      </c>
      <c r="C131" s="37" t="e">
        <f>BAJIO14350722!#REF!</f>
        <v>#REF!</v>
      </c>
      <c r="E131" s="36" t="e">
        <f>BAJIO14350722!#REF!</f>
        <v>#REF!</v>
      </c>
      <c r="F131" s="36" t="e">
        <f>BAJIO14350722!#REF!</f>
        <v>#REF!</v>
      </c>
      <c r="G131" s="38" t="e">
        <f t="shared" si="11"/>
        <v>#REF!</v>
      </c>
      <c r="I131" s="38" t="e">
        <f t="shared" si="12"/>
        <v>#REF!</v>
      </c>
      <c r="J131" s="106" t="e">
        <f>BAJIO14350722!#REF!</f>
        <v>#REF!</v>
      </c>
      <c r="K131" s="38" t="e">
        <f t="shared" si="13"/>
        <v>#REF!</v>
      </c>
      <c r="M131" s="38" t="e">
        <f t="shared" si="14"/>
        <v>#REF!</v>
      </c>
      <c r="N131" s="38" t="e">
        <f>BAJIO14350722!#REF!</f>
        <v>#REF!</v>
      </c>
      <c r="O131" s="52" t="e">
        <f t="shared" si="10"/>
        <v>#REF!</v>
      </c>
    </row>
    <row r="132" spans="1:15" x14ac:dyDescent="0.25">
      <c r="A132" s="35" t="e">
        <f>BAJIO14350722!#REF!</f>
        <v>#REF!</v>
      </c>
      <c r="C132" s="37" t="e">
        <f>BAJIO14350722!#REF!</f>
        <v>#REF!</v>
      </c>
      <c r="E132" s="36" t="e">
        <f>BAJIO14350722!#REF!</f>
        <v>#REF!</v>
      </c>
      <c r="F132" s="36" t="e">
        <f>BAJIO14350722!#REF!</f>
        <v>#REF!</v>
      </c>
      <c r="G132" s="38" t="e">
        <f t="shared" si="11"/>
        <v>#REF!</v>
      </c>
      <c r="I132" s="38" t="e">
        <f t="shared" si="12"/>
        <v>#REF!</v>
      </c>
      <c r="J132" s="106" t="e">
        <f>BAJIO14350722!#REF!</f>
        <v>#REF!</v>
      </c>
      <c r="K132" s="38" t="e">
        <f t="shared" si="13"/>
        <v>#REF!</v>
      </c>
      <c r="M132" s="38" t="e">
        <f t="shared" si="14"/>
        <v>#REF!</v>
      </c>
      <c r="N132" s="38" t="e">
        <f>BAJIO14350722!#REF!</f>
        <v>#REF!</v>
      </c>
      <c r="O132" s="52" t="e">
        <f t="shared" si="10"/>
        <v>#REF!</v>
      </c>
    </row>
    <row r="133" spans="1:15" x14ac:dyDescent="0.25">
      <c r="A133" s="35" t="e">
        <f>BAJIO14350722!#REF!</f>
        <v>#REF!</v>
      </c>
      <c r="C133" s="37" t="e">
        <f>BAJIO14350722!#REF!</f>
        <v>#REF!</v>
      </c>
      <c r="E133" s="36" t="e">
        <f>BAJIO14350722!#REF!</f>
        <v>#REF!</v>
      </c>
      <c r="F133" s="36" t="e">
        <f>BAJIO14350722!#REF!</f>
        <v>#REF!</v>
      </c>
      <c r="G133" s="38" t="e">
        <f t="shared" si="11"/>
        <v>#REF!</v>
      </c>
      <c r="I133" s="38" t="e">
        <f t="shared" si="12"/>
        <v>#REF!</v>
      </c>
      <c r="J133" s="106" t="e">
        <f>BAJIO14350722!#REF!</f>
        <v>#REF!</v>
      </c>
      <c r="K133" s="38" t="e">
        <f t="shared" si="13"/>
        <v>#REF!</v>
      </c>
      <c r="M133" s="38" t="e">
        <f t="shared" si="14"/>
        <v>#REF!</v>
      </c>
      <c r="N133" s="38" t="e">
        <f>BAJIO14350722!#REF!</f>
        <v>#REF!</v>
      </c>
      <c r="O133" s="52" t="e">
        <f t="shared" si="10"/>
        <v>#REF!</v>
      </c>
    </row>
    <row r="134" spans="1:15" x14ac:dyDescent="0.25">
      <c r="A134" s="35" t="e">
        <f>BAJIO14350722!#REF!</f>
        <v>#REF!</v>
      </c>
      <c r="C134" s="37" t="e">
        <f>BAJIO14350722!#REF!</f>
        <v>#REF!</v>
      </c>
      <c r="E134" s="36" t="e">
        <f>BAJIO14350722!#REF!</f>
        <v>#REF!</v>
      </c>
      <c r="F134" s="36" t="e">
        <f>BAJIO14350722!#REF!</f>
        <v>#REF!</v>
      </c>
      <c r="G134" s="38" t="e">
        <f t="shared" si="11"/>
        <v>#REF!</v>
      </c>
      <c r="I134" s="38" t="e">
        <f t="shared" si="12"/>
        <v>#REF!</v>
      </c>
      <c r="J134" s="106" t="e">
        <f>BAJIO14350722!#REF!</f>
        <v>#REF!</v>
      </c>
      <c r="K134" s="38" t="e">
        <f t="shared" si="13"/>
        <v>#REF!</v>
      </c>
      <c r="M134" s="38" t="e">
        <f t="shared" si="14"/>
        <v>#REF!</v>
      </c>
      <c r="N134" s="38" t="e">
        <f>BAJIO14350722!#REF!</f>
        <v>#REF!</v>
      </c>
      <c r="O134" s="52" t="e">
        <f t="shared" si="10"/>
        <v>#REF!</v>
      </c>
    </row>
    <row r="135" spans="1:15" x14ac:dyDescent="0.25">
      <c r="A135" s="35" t="e">
        <f>BAJIO14350722!#REF!</f>
        <v>#REF!</v>
      </c>
      <c r="C135" s="37" t="e">
        <f>BAJIO14350722!#REF!</f>
        <v>#REF!</v>
      </c>
      <c r="E135" s="36" t="e">
        <f>BAJIO14350722!#REF!</f>
        <v>#REF!</v>
      </c>
      <c r="F135" s="36" t="e">
        <f>BAJIO14350722!#REF!</f>
        <v>#REF!</v>
      </c>
      <c r="G135" s="38" t="e">
        <f t="shared" si="11"/>
        <v>#REF!</v>
      </c>
      <c r="I135" s="38" t="e">
        <f t="shared" si="12"/>
        <v>#REF!</v>
      </c>
      <c r="J135" s="106" t="e">
        <f>BAJIO14350722!#REF!</f>
        <v>#REF!</v>
      </c>
      <c r="K135" s="38" t="e">
        <f t="shared" si="13"/>
        <v>#REF!</v>
      </c>
      <c r="M135" s="38" t="e">
        <f t="shared" si="14"/>
        <v>#REF!</v>
      </c>
      <c r="N135" s="38" t="e">
        <f>BAJIO14350722!#REF!</f>
        <v>#REF!</v>
      </c>
      <c r="O135" s="52" t="e">
        <f t="shared" si="10"/>
        <v>#REF!</v>
      </c>
    </row>
    <row r="136" spans="1:15" x14ac:dyDescent="0.25">
      <c r="A136" s="35" t="e">
        <f>BAJIO14350722!#REF!</f>
        <v>#REF!</v>
      </c>
      <c r="C136" s="37" t="e">
        <f>BAJIO14350722!#REF!</f>
        <v>#REF!</v>
      </c>
      <c r="E136" s="36" t="e">
        <f>BAJIO14350722!#REF!</f>
        <v>#REF!</v>
      </c>
      <c r="F136" s="36" t="e">
        <f>BAJIO14350722!#REF!</f>
        <v>#REF!</v>
      </c>
      <c r="G136" s="38" t="e">
        <f t="shared" si="11"/>
        <v>#REF!</v>
      </c>
      <c r="I136" s="38" t="e">
        <f t="shared" si="12"/>
        <v>#REF!</v>
      </c>
      <c r="J136" s="106" t="e">
        <f>BAJIO14350722!#REF!</f>
        <v>#REF!</v>
      </c>
      <c r="K136" s="38" t="e">
        <f t="shared" si="13"/>
        <v>#REF!</v>
      </c>
      <c r="M136" s="38" t="e">
        <f t="shared" si="14"/>
        <v>#REF!</v>
      </c>
      <c r="N136" s="38" t="e">
        <f>BAJIO14350722!#REF!</f>
        <v>#REF!</v>
      </c>
      <c r="O136" s="52" t="e">
        <f t="shared" si="10"/>
        <v>#REF!</v>
      </c>
    </row>
    <row r="137" spans="1:15" x14ac:dyDescent="0.25">
      <c r="A137" s="35" t="e">
        <f>BAJIO14350722!#REF!</f>
        <v>#REF!</v>
      </c>
      <c r="C137" s="37" t="e">
        <f>BAJIO14350722!#REF!</f>
        <v>#REF!</v>
      </c>
      <c r="E137" s="36" t="e">
        <f>BAJIO14350722!#REF!</f>
        <v>#REF!</v>
      </c>
      <c r="F137" s="36" t="e">
        <f>BAJIO14350722!#REF!</f>
        <v>#REF!</v>
      </c>
      <c r="G137" s="38" t="e">
        <f t="shared" si="11"/>
        <v>#REF!</v>
      </c>
      <c r="I137" s="38" t="e">
        <f t="shared" si="12"/>
        <v>#REF!</v>
      </c>
      <c r="J137" s="106" t="e">
        <f>BAJIO14350722!#REF!</f>
        <v>#REF!</v>
      </c>
      <c r="K137" s="38" t="e">
        <f t="shared" si="13"/>
        <v>#REF!</v>
      </c>
      <c r="M137" s="38" t="e">
        <f t="shared" si="14"/>
        <v>#REF!</v>
      </c>
      <c r="N137" s="38" t="e">
        <f>BAJIO14350722!#REF!</f>
        <v>#REF!</v>
      </c>
      <c r="O137" s="52" t="e">
        <f t="shared" si="10"/>
        <v>#REF!</v>
      </c>
    </row>
    <row r="138" spans="1:15" x14ac:dyDescent="0.25">
      <c r="A138" s="35" t="e">
        <f>BAJIO14350722!#REF!</f>
        <v>#REF!</v>
      </c>
      <c r="C138" s="37" t="e">
        <f>BAJIO14350722!#REF!</f>
        <v>#REF!</v>
      </c>
      <c r="E138" s="36" t="e">
        <f>BAJIO14350722!#REF!</f>
        <v>#REF!</v>
      </c>
      <c r="F138" s="36" t="e">
        <f>BAJIO14350722!#REF!</f>
        <v>#REF!</v>
      </c>
      <c r="G138" s="38" t="e">
        <f t="shared" si="11"/>
        <v>#REF!</v>
      </c>
      <c r="I138" s="38" t="e">
        <f t="shared" si="12"/>
        <v>#REF!</v>
      </c>
      <c r="J138" s="106" t="e">
        <f>BAJIO14350722!#REF!</f>
        <v>#REF!</v>
      </c>
      <c r="K138" s="38" t="e">
        <f t="shared" si="13"/>
        <v>#REF!</v>
      </c>
      <c r="M138" s="38" t="e">
        <f t="shared" si="14"/>
        <v>#REF!</v>
      </c>
      <c r="N138" s="38" t="e">
        <f>BAJIO14350722!#REF!</f>
        <v>#REF!</v>
      </c>
      <c r="O138" s="52" t="e">
        <f t="shared" si="10"/>
        <v>#REF!</v>
      </c>
    </row>
    <row r="139" spans="1:15" x14ac:dyDescent="0.25">
      <c r="A139" s="35" t="e">
        <f>BAJIO14350722!#REF!</f>
        <v>#REF!</v>
      </c>
      <c r="C139" s="37" t="e">
        <f>BAJIO14350722!#REF!</f>
        <v>#REF!</v>
      </c>
      <c r="E139" s="36" t="e">
        <f>BAJIO14350722!#REF!</f>
        <v>#REF!</v>
      </c>
      <c r="F139" s="36" t="e">
        <f>BAJIO14350722!#REF!</f>
        <v>#REF!</v>
      </c>
      <c r="G139" s="38" t="e">
        <f t="shared" si="11"/>
        <v>#REF!</v>
      </c>
      <c r="I139" s="38" t="e">
        <f t="shared" si="12"/>
        <v>#REF!</v>
      </c>
      <c r="J139" s="106" t="e">
        <f>BAJIO14350722!#REF!</f>
        <v>#REF!</v>
      </c>
      <c r="K139" s="38" t="e">
        <f t="shared" si="13"/>
        <v>#REF!</v>
      </c>
      <c r="M139" s="38" t="e">
        <f t="shared" si="14"/>
        <v>#REF!</v>
      </c>
      <c r="N139" s="38" t="e">
        <f>BAJIO14350722!#REF!</f>
        <v>#REF!</v>
      </c>
      <c r="O139" s="52" t="e">
        <f t="shared" si="10"/>
        <v>#REF!</v>
      </c>
    </row>
    <row r="140" spans="1:15" x14ac:dyDescent="0.25">
      <c r="A140" s="35" t="e">
        <f>BAJIO14350722!#REF!</f>
        <v>#REF!</v>
      </c>
      <c r="C140" s="37" t="e">
        <f>BAJIO14350722!#REF!</f>
        <v>#REF!</v>
      </c>
      <c r="E140" s="36" t="e">
        <f>BAJIO14350722!#REF!</f>
        <v>#REF!</v>
      </c>
      <c r="F140" s="36" t="e">
        <f>BAJIO14350722!#REF!</f>
        <v>#REF!</v>
      </c>
      <c r="G140" s="38" t="e">
        <f t="shared" si="11"/>
        <v>#REF!</v>
      </c>
      <c r="I140" s="38" t="e">
        <f t="shared" si="12"/>
        <v>#REF!</v>
      </c>
      <c r="J140" s="106" t="e">
        <f>BAJIO14350722!#REF!</f>
        <v>#REF!</v>
      </c>
      <c r="K140" s="38" t="e">
        <f t="shared" si="13"/>
        <v>#REF!</v>
      </c>
      <c r="M140" s="38" t="e">
        <f t="shared" si="14"/>
        <v>#REF!</v>
      </c>
      <c r="N140" s="38" t="e">
        <f>BAJIO14350722!#REF!</f>
        <v>#REF!</v>
      </c>
      <c r="O140" s="52" t="e">
        <f t="shared" si="10"/>
        <v>#REF!</v>
      </c>
    </row>
    <row r="141" spans="1:15" x14ac:dyDescent="0.25">
      <c r="A141" s="35" t="e">
        <f>BAJIO14350722!#REF!</f>
        <v>#REF!</v>
      </c>
      <c r="C141" s="37" t="e">
        <f>BAJIO14350722!#REF!</f>
        <v>#REF!</v>
      </c>
      <c r="E141" s="36" t="e">
        <f>BAJIO14350722!#REF!</f>
        <v>#REF!</v>
      </c>
      <c r="F141" s="36" t="e">
        <f>BAJIO14350722!#REF!</f>
        <v>#REF!</v>
      </c>
      <c r="G141" s="38" t="e">
        <f t="shared" si="11"/>
        <v>#REF!</v>
      </c>
      <c r="I141" s="38" t="e">
        <f t="shared" si="12"/>
        <v>#REF!</v>
      </c>
      <c r="J141" s="106" t="e">
        <f>BAJIO14350722!#REF!</f>
        <v>#REF!</v>
      </c>
      <c r="K141" s="38" t="e">
        <f t="shared" si="13"/>
        <v>#REF!</v>
      </c>
      <c r="M141" s="38" t="e">
        <f t="shared" si="14"/>
        <v>#REF!</v>
      </c>
      <c r="N141" s="38" t="e">
        <f>BAJIO14350722!#REF!</f>
        <v>#REF!</v>
      </c>
      <c r="O141" s="52" t="e">
        <f t="shared" si="10"/>
        <v>#REF!</v>
      </c>
    </row>
    <row r="142" spans="1:15" x14ac:dyDescent="0.25">
      <c r="A142" s="35" t="e">
        <f>BAJIO14350722!#REF!</f>
        <v>#REF!</v>
      </c>
      <c r="C142" s="37" t="e">
        <f>BAJIO14350722!#REF!</f>
        <v>#REF!</v>
      </c>
      <c r="E142" s="36" t="e">
        <f>BAJIO14350722!#REF!</f>
        <v>#REF!</v>
      </c>
      <c r="F142" s="36" t="e">
        <f>BAJIO14350722!#REF!</f>
        <v>#REF!</v>
      </c>
      <c r="G142" s="38" t="e">
        <f t="shared" si="11"/>
        <v>#REF!</v>
      </c>
      <c r="I142" s="38" t="e">
        <f t="shared" si="12"/>
        <v>#REF!</v>
      </c>
      <c r="J142" s="106" t="e">
        <f>BAJIO14350722!#REF!</f>
        <v>#REF!</v>
      </c>
      <c r="K142" s="38" t="e">
        <f t="shared" si="13"/>
        <v>#REF!</v>
      </c>
      <c r="M142" s="38" t="e">
        <f t="shared" si="14"/>
        <v>#REF!</v>
      </c>
      <c r="N142" s="38" t="e">
        <f>BAJIO14350722!#REF!</f>
        <v>#REF!</v>
      </c>
      <c r="O142" s="52" t="e">
        <f t="shared" si="10"/>
        <v>#REF!</v>
      </c>
    </row>
    <row r="143" spans="1:15" x14ac:dyDescent="0.25">
      <c r="A143" s="35" t="e">
        <f>BAJIO14350722!#REF!</f>
        <v>#REF!</v>
      </c>
      <c r="C143" s="37" t="e">
        <f>BAJIO14350722!#REF!</f>
        <v>#REF!</v>
      </c>
      <c r="E143" s="36" t="e">
        <f>BAJIO14350722!#REF!</f>
        <v>#REF!</v>
      </c>
      <c r="F143" s="36" t="e">
        <f>BAJIO14350722!#REF!</f>
        <v>#REF!</v>
      </c>
      <c r="G143" s="38" t="e">
        <f t="shared" si="11"/>
        <v>#REF!</v>
      </c>
      <c r="I143" s="38" t="e">
        <f t="shared" si="12"/>
        <v>#REF!</v>
      </c>
      <c r="J143" s="106" t="e">
        <f>BAJIO14350722!#REF!</f>
        <v>#REF!</v>
      </c>
      <c r="K143" s="38" t="e">
        <f t="shared" si="13"/>
        <v>#REF!</v>
      </c>
      <c r="M143" s="38" t="e">
        <f t="shared" si="14"/>
        <v>#REF!</v>
      </c>
      <c r="N143" s="38" t="e">
        <f>BAJIO14350722!#REF!</f>
        <v>#REF!</v>
      </c>
      <c r="O143" s="52" t="e">
        <f t="shared" si="10"/>
        <v>#REF!</v>
      </c>
    </row>
    <row r="144" spans="1:15" x14ac:dyDescent="0.25">
      <c r="A144" s="35" t="e">
        <f>BAJIO14350722!#REF!</f>
        <v>#REF!</v>
      </c>
      <c r="C144" s="37" t="e">
        <f>BAJIO14350722!#REF!</f>
        <v>#REF!</v>
      </c>
      <c r="E144" s="36" t="e">
        <f>BAJIO14350722!#REF!</f>
        <v>#REF!</v>
      </c>
      <c r="F144" s="36" t="e">
        <f>BAJIO14350722!#REF!</f>
        <v>#REF!</v>
      </c>
      <c r="G144" s="38" t="e">
        <f t="shared" si="11"/>
        <v>#REF!</v>
      </c>
      <c r="I144" s="38" t="e">
        <f t="shared" si="12"/>
        <v>#REF!</v>
      </c>
      <c r="J144" s="106" t="e">
        <f>BAJIO14350722!#REF!</f>
        <v>#REF!</v>
      </c>
      <c r="K144" s="38" t="e">
        <f t="shared" si="13"/>
        <v>#REF!</v>
      </c>
      <c r="M144" s="38" t="e">
        <f t="shared" si="14"/>
        <v>#REF!</v>
      </c>
      <c r="N144" s="38" t="e">
        <f>BAJIO14350722!#REF!</f>
        <v>#REF!</v>
      </c>
      <c r="O144" s="52" t="e">
        <f t="shared" si="10"/>
        <v>#REF!</v>
      </c>
    </row>
    <row r="145" spans="1:15" x14ac:dyDescent="0.25">
      <c r="A145" s="35" t="e">
        <f>BAJIO14350722!#REF!</f>
        <v>#REF!</v>
      </c>
      <c r="C145" s="37" t="e">
        <f>BAJIO14350722!#REF!</f>
        <v>#REF!</v>
      </c>
      <c r="E145" s="36" t="e">
        <f>BAJIO14350722!#REF!</f>
        <v>#REF!</v>
      </c>
      <c r="F145" s="36" t="e">
        <f>BAJIO14350722!#REF!</f>
        <v>#REF!</v>
      </c>
      <c r="G145" s="38" t="e">
        <f t="shared" si="11"/>
        <v>#REF!</v>
      </c>
      <c r="I145" s="38" t="e">
        <f t="shared" si="12"/>
        <v>#REF!</v>
      </c>
      <c r="J145" s="106" t="e">
        <f>BAJIO14350722!#REF!</f>
        <v>#REF!</v>
      </c>
      <c r="K145" s="38" t="e">
        <f t="shared" si="13"/>
        <v>#REF!</v>
      </c>
      <c r="M145" s="38" t="e">
        <f t="shared" si="14"/>
        <v>#REF!</v>
      </c>
      <c r="N145" s="38" t="e">
        <f>BAJIO14350722!#REF!</f>
        <v>#REF!</v>
      </c>
      <c r="O145" s="52" t="e">
        <f t="shared" si="10"/>
        <v>#REF!</v>
      </c>
    </row>
    <row r="146" spans="1:15" x14ac:dyDescent="0.25">
      <c r="A146" s="35" t="e">
        <f>BAJIO14350722!#REF!</f>
        <v>#REF!</v>
      </c>
      <c r="C146" s="37" t="e">
        <f>BAJIO14350722!#REF!</f>
        <v>#REF!</v>
      </c>
      <c r="E146" s="36" t="e">
        <f>BAJIO14350722!#REF!</f>
        <v>#REF!</v>
      </c>
      <c r="F146" s="36" t="e">
        <f>BAJIO14350722!#REF!</f>
        <v>#REF!</v>
      </c>
      <c r="G146" s="38" t="e">
        <f t="shared" si="11"/>
        <v>#REF!</v>
      </c>
      <c r="I146" s="38" t="e">
        <f t="shared" si="12"/>
        <v>#REF!</v>
      </c>
      <c r="J146" s="106" t="e">
        <f>BAJIO14350722!#REF!</f>
        <v>#REF!</v>
      </c>
      <c r="K146" s="38" t="e">
        <f t="shared" si="13"/>
        <v>#REF!</v>
      </c>
      <c r="M146" s="38" t="e">
        <f t="shared" si="14"/>
        <v>#REF!</v>
      </c>
      <c r="N146" s="38" t="e">
        <f>BAJIO14350722!#REF!</f>
        <v>#REF!</v>
      </c>
      <c r="O146" s="52" t="e">
        <f t="shared" si="10"/>
        <v>#REF!</v>
      </c>
    </row>
    <row r="147" spans="1:15" x14ac:dyDescent="0.25">
      <c r="A147" s="35" t="e">
        <f>BAJIO14350722!#REF!</f>
        <v>#REF!</v>
      </c>
      <c r="C147" s="37" t="e">
        <f>BAJIO14350722!#REF!</f>
        <v>#REF!</v>
      </c>
      <c r="E147" s="36" t="e">
        <f>BAJIO14350722!#REF!</f>
        <v>#REF!</v>
      </c>
      <c r="F147" s="36" t="e">
        <f>BAJIO14350722!#REF!</f>
        <v>#REF!</v>
      </c>
      <c r="G147" s="38" t="e">
        <f t="shared" si="11"/>
        <v>#REF!</v>
      </c>
      <c r="I147" s="38" t="e">
        <f t="shared" si="12"/>
        <v>#REF!</v>
      </c>
      <c r="J147" s="106" t="e">
        <f>BAJIO14350722!#REF!</f>
        <v>#REF!</v>
      </c>
      <c r="K147" s="38" t="e">
        <f t="shared" si="13"/>
        <v>#REF!</v>
      </c>
      <c r="M147" s="38" t="e">
        <f t="shared" si="14"/>
        <v>#REF!</v>
      </c>
      <c r="N147" s="38" t="e">
        <f>BAJIO14350722!#REF!</f>
        <v>#REF!</v>
      </c>
      <c r="O147" s="52" t="e">
        <f t="shared" si="10"/>
        <v>#REF!</v>
      </c>
    </row>
    <row r="148" spans="1:15" x14ac:dyDescent="0.25">
      <c r="A148" s="35" t="e">
        <f>BAJIO14350722!#REF!</f>
        <v>#REF!</v>
      </c>
      <c r="C148" s="37" t="e">
        <f>BAJIO14350722!#REF!</f>
        <v>#REF!</v>
      </c>
      <c r="E148" s="36" t="e">
        <f>BAJIO14350722!#REF!</f>
        <v>#REF!</v>
      </c>
      <c r="F148" s="36" t="e">
        <f>BAJIO14350722!#REF!</f>
        <v>#REF!</v>
      </c>
      <c r="G148" s="38" t="e">
        <f t="shared" si="11"/>
        <v>#REF!</v>
      </c>
      <c r="I148" s="38" t="e">
        <f t="shared" si="12"/>
        <v>#REF!</v>
      </c>
      <c r="J148" s="106" t="e">
        <f>BAJIO14350722!#REF!</f>
        <v>#REF!</v>
      </c>
      <c r="K148" s="38" t="e">
        <f t="shared" si="13"/>
        <v>#REF!</v>
      </c>
      <c r="M148" s="38" t="e">
        <f t="shared" si="14"/>
        <v>#REF!</v>
      </c>
      <c r="N148" s="38" t="e">
        <f>BAJIO14350722!#REF!</f>
        <v>#REF!</v>
      </c>
      <c r="O148" s="52" t="e">
        <f t="shared" si="10"/>
        <v>#REF!</v>
      </c>
    </row>
    <row r="149" spans="1:15" x14ac:dyDescent="0.25">
      <c r="A149" s="35" t="e">
        <f>BAJIO14350722!#REF!</f>
        <v>#REF!</v>
      </c>
      <c r="C149" s="37" t="e">
        <f>BAJIO14350722!#REF!</f>
        <v>#REF!</v>
      </c>
      <c r="E149" s="36" t="e">
        <f>BAJIO14350722!#REF!</f>
        <v>#REF!</v>
      </c>
      <c r="F149" s="36" t="e">
        <f>BAJIO14350722!#REF!</f>
        <v>#REF!</v>
      </c>
      <c r="G149" s="38" t="e">
        <f t="shared" si="11"/>
        <v>#REF!</v>
      </c>
      <c r="I149" s="38" t="e">
        <f t="shared" si="12"/>
        <v>#REF!</v>
      </c>
      <c r="J149" s="106" t="e">
        <f>BAJIO14350722!#REF!</f>
        <v>#REF!</v>
      </c>
      <c r="K149" s="38" t="e">
        <f t="shared" si="13"/>
        <v>#REF!</v>
      </c>
      <c r="M149" s="38" t="e">
        <f t="shared" si="14"/>
        <v>#REF!</v>
      </c>
      <c r="N149" s="38" t="e">
        <f>BAJIO14350722!#REF!</f>
        <v>#REF!</v>
      </c>
      <c r="O149" s="52" t="e">
        <f t="shared" si="10"/>
        <v>#REF!</v>
      </c>
    </row>
    <row r="150" spans="1:15" x14ac:dyDescent="0.25">
      <c r="A150" s="35" t="e">
        <f>BAJIO14350722!#REF!</f>
        <v>#REF!</v>
      </c>
      <c r="C150" s="37" t="e">
        <f>BAJIO14350722!#REF!</f>
        <v>#REF!</v>
      </c>
      <c r="E150" s="36" t="e">
        <f>BAJIO14350722!#REF!</f>
        <v>#REF!</v>
      </c>
      <c r="F150" s="36" t="e">
        <f>BAJIO14350722!#REF!</f>
        <v>#REF!</v>
      </c>
      <c r="G150" s="38" t="e">
        <f t="shared" si="11"/>
        <v>#REF!</v>
      </c>
      <c r="I150" s="38" t="e">
        <f t="shared" si="12"/>
        <v>#REF!</v>
      </c>
      <c r="J150" s="106" t="e">
        <f>BAJIO14350722!#REF!</f>
        <v>#REF!</v>
      </c>
      <c r="K150" s="38" t="e">
        <f t="shared" si="13"/>
        <v>#REF!</v>
      </c>
      <c r="M150" s="38" t="e">
        <f t="shared" si="14"/>
        <v>#REF!</v>
      </c>
      <c r="N150" s="38" t="e">
        <f>BAJIO14350722!#REF!</f>
        <v>#REF!</v>
      </c>
      <c r="O150" s="52" t="e">
        <f t="shared" si="10"/>
        <v>#REF!</v>
      </c>
    </row>
    <row r="151" spans="1:15" x14ac:dyDescent="0.25">
      <c r="A151" s="35" t="e">
        <f>BAJIO14350722!#REF!</f>
        <v>#REF!</v>
      </c>
      <c r="C151" s="37" t="e">
        <f>BAJIO14350722!#REF!</f>
        <v>#REF!</v>
      </c>
      <c r="E151" s="36" t="e">
        <f>BAJIO14350722!#REF!</f>
        <v>#REF!</v>
      </c>
      <c r="F151" s="36" t="e">
        <f>BAJIO14350722!#REF!</f>
        <v>#REF!</v>
      </c>
      <c r="G151" s="38" t="e">
        <f t="shared" si="11"/>
        <v>#REF!</v>
      </c>
      <c r="I151" s="38" t="e">
        <f t="shared" si="12"/>
        <v>#REF!</v>
      </c>
      <c r="J151" s="106" t="e">
        <f>BAJIO14350722!#REF!</f>
        <v>#REF!</v>
      </c>
      <c r="K151" s="38" t="e">
        <f t="shared" si="13"/>
        <v>#REF!</v>
      </c>
      <c r="M151" s="38" t="e">
        <f t="shared" si="14"/>
        <v>#REF!</v>
      </c>
      <c r="N151" s="38" t="e">
        <f>BAJIO14350722!#REF!</f>
        <v>#REF!</v>
      </c>
      <c r="O151" s="52" t="e">
        <f t="shared" si="10"/>
        <v>#REF!</v>
      </c>
    </row>
    <row r="152" spans="1:15" x14ac:dyDescent="0.25">
      <c r="A152" s="35" t="e">
        <f>BAJIO14350722!#REF!</f>
        <v>#REF!</v>
      </c>
      <c r="C152" s="37" t="e">
        <f>BAJIO14350722!#REF!</f>
        <v>#REF!</v>
      </c>
      <c r="E152" s="36" t="e">
        <f>BAJIO14350722!#REF!</f>
        <v>#REF!</v>
      </c>
      <c r="F152" s="36" t="e">
        <f>BAJIO14350722!#REF!</f>
        <v>#REF!</v>
      </c>
      <c r="G152" s="38" t="e">
        <f t="shared" si="11"/>
        <v>#REF!</v>
      </c>
      <c r="I152" s="38" t="e">
        <f t="shared" si="12"/>
        <v>#REF!</v>
      </c>
      <c r="J152" s="106" t="e">
        <f>BAJIO14350722!#REF!</f>
        <v>#REF!</v>
      </c>
      <c r="K152" s="38" t="e">
        <f t="shared" si="13"/>
        <v>#REF!</v>
      </c>
      <c r="M152" s="38" t="e">
        <f t="shared" si="14"/>
        <v>#REF!</v>
      </c>
      <c r="N152" s="38" t="e">
        <f>BAJIO14350722!#REF!</f>
        <v>#REF!</v>
      </c>
      <c r="O152" s="52" t="e">
        <f t="shared" si="10"/>
        <v>#REF!</v>
      </c>
    </row>
    <row r="153" spans="1:15" x14ac:dyDescent="0.25">
      <c r="A153" s="35" t="e">
        <f>BAJIO14350722!#REF!</f>
        <v>#REF!</v>
      </c>
      <c r="C153" s="37" t="e">
        <f>BAJIO14350722!#REF!</f>
        <v>#REF!</v>
      </c>
      <c r="E153" s="36" t="e">
        <f>BAJIO14350722!#REF!</f>
        <v>#REF!</v>
      </c>
      <c r="F153" s="36" t="e">
        <f>BAJIO14350722!#REF!</f>
        <v>#REF!</v>
      </c>
      <c r="G153" s="38" t="e">
        <f t="shared" si="11"/>
        <v>#REF!</v>
      </c>
      <c r="I153" s="38" t="e">
        <f t="shared" si="12"/>
        <v>#REF!</v>
      </c>
      <c r="J153" s="106" t="e">
        <f>BAJIO14350722!#REF!</f>
        <v>#REF!</v>
      </c>
      <c r="K153" s="38" t="e">
        <f t="shared" si="13"/>
        <v>#REF!</v>
      </c>
      <c r="M153" s="38" t="e">
        <f t="shared" si="14"/>
        <v>#REF!</v>
      </c>
      <c r="N153" s="38" t="e">
        <f>BAJIO14350722!#REF!</f>
        <v>#REF!</v>
      </c>
      <c r="O153" s="52" t="e">
        <f t="shared" ref="O153:O216" si="15">O152+J153-N153</f>
        <v>#REF!</v>
      </c>
    </row>
    <row r="154" spans="1:15" x14ac:dyDescent="0.25">
      <c r="A154" s="35" t="e">
        <f>BAJIO14350722!#REF!</f>
        <v>#REF!</v>
      </c>
      <c r="C154" s="37" t="e">
        <f>BAJIO14350722!#REF!</f>
        <v>#REF!</v>
      </c>
      <c r="E154" s="36" t="e">
        <f>BAJIO14350722!#REF!</f>
        <v>#REF!</v>
      </c>
      <c r="F154" s="36" t="e">
        <f>BAJIO14350722!#REF!</f>
        <v>#REF!</v>
      </c>
      <c r="G154" s="38" t="e">
        <f t="shared" si="11"/>
        <v>#REF!</v>
      </c>
      <c r="I154" s="38" t="e">
        <f t="shared" si="12"/>
        <v>#REF!</v>
      </c>
      <c r="J154" s="106" t="e">
        <f>BAJIO14350722!#REF!</f>
        <v>#REF!</v>
      </c>
      <c r="K154" s="38" t="e">
        <f t="shared" si="13"/>
        <v>#REF!</v>
      </c>
      <c r="M154" s="38" t="e">
        <f t="shared" si="14"/>
        <v>#REF!</v>
      </c>
      <c r="N154" s="38" t="e">
        <f>BAJIO14350722!#REF!</f>
        <v>#REF!</v>
      </c>
      <c r="O154" s="52" t="e">
        <f t="shared" si="15"/>
        <v>#REF!</v>
      </c>
    </row>
    <row r="155" spans="1:15" x14ac:dyDescent="0.25">
      <c r="A155" s="35" t="e">
        <f>BAJIO14350722!#REF!</f>
        <v>#REF!</v>
      </c>
      <c r="C155" s="37" t="e">
        <f>BAJIO14350722!#REF!</f>
        <v>#REF!</v>
      </c>
      <c r="E155" s="36" t="e">
        <f>BAJIO14350722!#REF!</f>
        <v>#REF!</v>
      </c>
      <c r="F155" s="36" t="e">
        <f>BAJIO14350722!#REF!</f>
        <v>#REF!</v>
      </c>
      <c r="G155" s="38" t="e">
        <f t="shared" si="11"/>
        <v>#REF!</v>
      </c>
      <c r="I155" s="38" t="e">
        <f t="shared" si="12"/>
        <v>#REF!</v>
      </c>
      <c r="J155" s="106" t="e">
        <f>BAJIO14350722!#REF!</f>
        <v>#REF!</v>
      </c>
      <c r="K155" s="38" t="e">
        <f t="shared" si="13"/>
        <v>#REF!</v>
      </c>
      <c r="M155" s="38" t="e">
        <f t="shared" si="14"/>
        <v>#REF!</v>
      </c>
      <c r="N155" s="38" t="e">
        <f>BAJIO14350722!#REF!</f>
        <v>#REF!</v>
      </c>
      <c r="O155" s="52" t="e">
        <f t="shared" si="15"/>
        <v>#REF!</v>
      </c>
    </row>
    <row r="156" spans="1:15" x14ac:dyDescent="0.25">
      <c r="A156" s="35" t="e">
        <f>BAJIO14350722!#REF!</f>
        <v>#REF!</v>
      </c>
      <c r="C156" s="37" t="e">
        <f>BAJIO14350722!#REF!</f>
        <v>#REF!</v>
      </c>
      <c r="E156" s="36" t="e">
        <f>BAJIO14350722!#REF!</f>
        <v>#REF!</v>
      </c>
      <c r="F156" s="36" t="e">
        <f>BAJIO14350722!#REF!</f>
        <v>#REF!</v>
      </c>
      <c r="G156" s="38" t="e">
        <f t="shared" si="11"/>
        <v>#REF!</v>
      </c>
      <c r="I156" s="38" t="e">
        <f t="shared" si="12"/>
        <v>#REF!</v>
      </c>
      <c r="J156" s="106" t="e">
        <f>BAJIO14350722!#REF!</f>
        <v>#REF!</v>
      </c>
      <c r="K156" s="38" t="e">
        <f t="shared" si="13"/>
        <v>#REF!</v>
      </c>
      <c r="M156" s="38" t="e">
        <f t="shared" si="14"/>
        <v>#REF!</v>
      </c>
      <c r="N156" s="38" t="e">
        <f>BAJIO14350722!#REF!</f>
        <v>#REF!</v>
      </c>
      <c r="O156" s="52" t="e">
        <f t="shared" si="15"/>
        <v>#REF!</v>
      </c>
    </row>
    <row r="157" spans="1:15" x14ac:dyDescent="0.25">
      <c r="A157" s="35" t="e">
        <f>BAJIO14350722!#REF!</f>
        <v>#REF!</v>
      </c>
      <c r="C157" s="37" t="e">
        <f>BAJIO14350722!#REF!</f>
        <v>#REF!</v>
      </c>
      <c r="E157" s="36" t="e">
        <f>BAJIO14350722!#REF!</f>
        <v>#REF!</v>
      </c>
      <c r="F157" s="36" t="e">
        <f>BAJIO14350722!#REF!</f>
        <v>#REF!</v>
      </c>
      <c r="G157" s="38" t="e">
        <f t="shared" si="11"/>
        <v>#REF!</v>
      </c>
      <c r="I157" s="38" t="e">
        <f t="shared" si="12"/>
        <v>#REF!</v>
      </c>
      <c r="J157" s="106" t="e">
        <f>BAJIO14350722!#REF!</f>
        <v>#REF!</v>
      </c>
      <c r="K157" s="38" t="e">
        <f t="shared" si="13"/>
        <v>#REF!</v>
      </c>
      <c r="M157" s="38" t="e">
        <f t="shared" si="14"/>
        <v>#REF!</v>
      </c>
      <c r="N157" s="38" t="e">
        <f>BAJIO14350722!#REF!</f>
        <v>#REF!</v>
      </c>
      <c r="O157" s="52" t="e">
        <f t="shared" si="15"/>
        <v>#REF!</v>
      </c>
    </row>
    <row r="158" spans="1:15" x14ac:dyDescent="0.25">
      <c r="A158" s="35" t="e">
        <f>BAJIO14350722!#REF!</f>
        <v>#REF!</v>
      </c>
      <c r="C158" s="37" t="e">
        <f>BAJIO14350722!#REF!</f>
        <v>#REF!</v>
      </c>
      <c r="E158" s="36" t="e">
        <f>BAJIO14350722!#REF!</f>
        <v>#REF!</v>
      </c>
      <c r="F158" s="36" t="e">
        <f>BAJIO14350722!#REF!</f>
        <v>#REF!</v>
      </c>
      <c r="G158" s="38" t="e">
        <f t="shared" si="11"/>
        <v>#REF!</v>
      </c>
      <c r="I158" s="38" t="e">
        <f t="shared" si="12"/>
        <v>#REF!</v>
      </c>
      <c r="J158" s="106" t="e">
        <f>BAJIO14350722!#REF!</f>
        <v>#REF!</v>
      </c>
      <c r="K158" s="38" t="e">
        <f t="shared" si="13"/>
        <v>#REF!</v>
      </c>
      <c r="M158" s="38" t="e">
        <f t="shared" si="14"/>
        <v>#REF!</v>
      </c>
      <c r="N158" s="38" t="e">
        <f>BAJIO14350722!#REF!</f>
        <v>#REF!</v>
      </c>
      <c r="O158" s="52" t="e">
        <f t="shared" si="15"/>
        <v>#REF!</v>
      </c>
    </row>
    <row r="159" spans="1:15" x14ac:dyDescent="0.25">
      <c r="A159" s="35" t="e">
        <f>BAJIO14350722!#REF!</f>
        <v>#REF!</v>
      </c>
      <c r="C159" s="37" t="e">
        <f>BAJIO14350722!#REF!</f>
        <v>#REF!</v>
      </c>
      <c r="E159" s="36" t="e">
        <f>BAJIO14350722!#REF!</f>
        <v>#REF!</v>
      </c>
      <c r="F159" s="36" t="e">
        <f>BAJIO14350722!#REF!</f>
        <v>#REF!</v>
      </c>
      <c r="G159" s="38" t="e">
        <f t="shared" si="11"/>
        <v>#REF!</v>
      </c>
      <c r="I159" s="38" t="e">
        <f t="shared" si="12"/>
        <v>#REF!</v>
      </c>
      <c r="J159" s="106" t="e">
        <f>BAJIO14350722!#REF!</f>
        <v>#REF!</v>
      </c>
      <c r="K159" s="38" t="e">
        <f t="shared" si="13"/>
        <v>#REF!</v>
      </c>
      <c r="M159" s="38" t="e">
        <f t="shared" si="14"/>
        <v>#REF!</v>
      </c>
      <c r="N159" s="38" t="e">
        <f>BAJIO14350722!#REF!</f>
        <v>#REF!</v>
      </c>
      <c r="O159" s="52" t="e">
        <f t="shared" si="15"/>
        <v>#REF!</v>
      </c>
    </row>
    <row r="160" spans="1:15" x14ac:dyDescent="0.25">
      <c r="A160" s="35" t="e">
        <f>BAJIO14350722!#REF!</f>
        <v>#REF!</v>
      </c>
      <c r="C160" s="37" t="e">
        <f>BAJIO14350722!#REF!</f>
        <v>#REF!</v>
      </c>
      <c r="E160" s="36" t="e">
        <f>BAJIO14350722!#REF!</f>
        <v>#REF!</v>
      </c>
      <c r="F160" s="36" t="e">
        <f>BAJIO14350722!#REF!</f>
        <v>#REF!</v>
      </c>
      <c r="G160" s="38" t="e">
        <f t="shared" si="11"/>
        <v>#REF!</v>
      </c>
      <c r="I160" s="38" t="e">
        <f t="shared" si="12"/>
        <v>#REF!</v>
      </c>
      <c r="J160" s="106" t="e">
        <f>BAJIO14350722!#REF!</f>
        <v>#REF!</v>
      </c>
      <c r="K160" s="38" t="e">
        <f t="shared" si="13"/>
        <v>#REF!</v>
      </c>
      <c r="M160" s="38" t="e">
        <f t="shared" si="14"/>
        <v>#REF!</v>
      </c>
      <c r="N160" s="38" t="e">
        <f>BAJIO14350722!#REF!</f>
        <v>#REF!</v>
      </c>
      <c r="O160" s="52" t="e">
        <f t="shared" si="15"/>
        <v>#REF!</v>
      </c>
    </row>
    <row r="161" spans="1:15" x14ac:dyDescent="0.25">
      <c r="A161" s="35" t="e">
        <f>BAJIO14350722!#REF!</f>
        <v>#REF!</v>
      </c>
      <c r="C161" s="37" t="e">
        <f>BAJIO14350722!#REF!</f>
        <v>#REF!</v>
      </c>
      <c r="E161" s="36" t="e">
        <f>BAJIO14350722!#REF!</f>
        <v>#REF!</v>
      </c>
      <c r="F161" s="36" t="e">
        <f>BAJIO14350722!#REF!</f>
        <v>#REF!</v>
      </c>
      <c r="G161" s="38" t="e">
        <f t="shared" si="11"/>
        <v>#REF!</v>
      </c>
      <c r="I161" s="38" t="e">
        <f t="shared" si="12"/>
        <v>#REF!</v>
      </c>
      <c r="J161" s="106" t="e">
        <f>BAJIO14350722!#REF!</f>
        <v>#REF!</v>
      </c>
      <c r="K161" s="38" t="e">
        <f t="shared" si="13"/>
        <v>#REF!</v>
      </c>
      <c r="M161" s="38" t="e">
        <f t="shared" si="14"/>
        <v>#REF!</v>
      </c>
      <c r="N161" s="38" t="e">
        <f>BAJIO14350722!#REF!</f>
        <v>#REF!</v>
      </c>
      <c r="O161" s="52" t="e">
        <f t="shared" si="15"/>
        <v>#REF!</v>
      </c>
    </row>
    <row r="162" spans="1:15" x14ac:dyDescent="0.25">
      <c r="A162" s="35" t="e">
        <f>BAJIO14350722!#REF!</f>
        <v>#REF!</v>
      </c>
      <c r="C162" s="37" t="e">
        <f>BAJIO14350722!#REF!</f>
        <v>#REF!</v>
      </c>
      <c r="E162" s="36" t="e">
        <f>BAJIO14350722!#REF!</f>
        <v>#REF!</v>
      </c>
      <c r="F162" s="36" t="e">
        <f>BAJIO14350722!#REF!</f>
        <v>#REF!</v>
      </c>
      <c r="G162" s="38" t="e">
        <f t="shared" si="11"/>
        <v>#REF!</v>
      </c>
      <c r="I162" s="38" t="e">
        <f t="shared" si="12"/>
        <v>#REF!</v>
      </c>
      <c r="J162" s="106" t="e">
        <f>BAJIO14350722!#REF!</f>
        <v>#REF!</v>
      </c>
      <c r="K162" s="38" t="e">
        <f t="shared" si="13"/>
        <v>#REF!</v>
      </c>
      <c r="M162" s="38" t="e">
        <f t="shared" si="14"/>
        <v>#REF!</v>
      </c>
      <c r="N162" s="38" t="e">
        <f>BAJIO14350722!#REF!</f>
        <v>#REF!</v>
      </c>
      <c r="O162" s="52" t="e">
        <f t="shared" si="15"/>
        <v>#REF!</v>
      </c>
    </row>
    <row r="163" spans="1:15" x14ac:dyDescent="0.25">
      <c r="A163" s="35" t="e">
        <f>BAJIO14350722!#REF!</f>
        <v>#REF!</v>
      </c>
      <c r="C163" s="37" t="e">
        <f>BAJIO14350722!#REF!</f>
        <v>#REF!</v>
      </c>
      <c r="E163" s="36" t="e">
        <f>BAJIO14350722!#REF!</f>
        <v>#REF!</v>
      </c>
      <c r="F163" s="36" t="e">
        <f>BAJIO14350722!#REF!</f>
        <v>#REF!</v>
      </c>
      <c r="G163" s="38" t="e">
        <f t="shared" si="11"/>
        <v>#REF!</v>
      </c>
      <c r="I163" s="38" t="e">
        <f t="shared" si="12"/>
        <v>#REF!</v>
      </c>
      <c r="J163" s="106" t="e">
        <f>BAJIO14350722!#REF!</f>
        <v>#REF!</v>
      </c>
      <c r="K163" s="38" t="e">
        <f t="shared" si="13"/>
        <v>#REF!</v>
      </c>
      <c r="M163" s="38" t="e">
        <f t="shared" si="14"/>
        <v>#REF!</v>
      </c>
      <c r="N163" s="38" t="e">
        <f>BAJIO14350722!#REF!</f>
        <v>#REF!</v>
      </c>
      <c r="O163" s="52" t="e">
        <f t="shared" si="15"/>
        <v>#REF!</v>
      </c>
    </row>
    <row r="164" spans="1:15" x14ac:dyDescent="0.25">
      <c r="A164" s="35" t="e">
        <f>BAJIO14350722!#REF!</f>
        <v>#REF!</v>
      </c>
      <c r="C164" s="37" t="e">
        <f>BAJIO14350722!#REF!</f>
        <v>#REF!</v>
      </c>
      <c r="E164" s="36" t="e">
        <f>BAJIO14350722!#REF!</f>
        <v>#REF!</v>
      </c>
      <c r="F164" s="36" t="e">
        <f>BAJIO14350722!#REF!</f>
        <v>#REF!</v>
      </c>
      <c r="G164" s="38" t="e">
        <f t="shared" si="11"/>
        <v>#REF!</v>
      </c>
      <c r="I164" s="38" t="e">
        <f t="shared" si="12"/>
        <v>#REF!</v>
      </c>
      <c r="J164" s="106" t="e">
        <f>BAJIO14350722!#REF!</f>
        <v>#REF!</v>
      </c>
      <c r="K164" s="38" t="e">
        <f t="shared" si="13"/>
        <v>#REF!</v>
      </c>
      <c r="M164" s="38" t="e">
        <f t="shared" si="14"/>
        <v>#REF!</v>
      </c>
      <c r="N164" s="38" t="e">
        <f>BAJIO14350722!#REF!</f>
        <v>#REF!</v>
      </c>
      <c r="O164" s="52" t="e">
        <f t="shared" si="15"/>
        <v>#REF!</v>
      </c>
    </row>
    <row r="165" spans="1:15" x14ac:dyDescent="0.25">
      <c r="A165" s="35" t="e">
        <f>BAJIO14350722!#REF!</f>
        <v>#REF!</v>
      </c>
      <c r="C165" s="37" t="e">
        <f>BAJIO14350722!#REF!</f>
        <v>#REF!</v>
      </c>
      <c r="E165" s="36" t="e">
        <f>BAJIO14350722!#REF!</f>
        <v>#REF!</v>
      </c>
      <c r="F165" s="36" t="e">
        <f>BAJIO14350722!#REF!</f>
        <v>#REF!</v>
      </c>
      <c r="G165" s="38" t="e">
        <f t="shared" si="11"/>
        <v>#REF!</v>
      </c>
      <c r="I165" s="38" t="e">
        <f t="shared" si="12"/>
        <v>#REF!</v>
      </c>
      <c r="J165" s="106" t="e">
        <f>BAJIO14350722!#REF!</f>
        <v>#REF!</v>
      </c>
      <c r="K165" s="38" t="e">
        <f t="shared" si="13"/>
        <v>#REF!</v>
      </c>
      <c r="M165" s="38" t="e">
        <f t="shared" si="14"/>
        <v>#REF!</v>
      </c>
      <c r="N165" s="38" t="e">
        <f>BAJIO14350722!#REF!</f>
        <v>#REF!</v>
      </c>
      <c r="O165" s="52" t="e">
        <f t="shared" si="15"/>
        <v>#REF!</v>
      </c>
    </row>
    <row r="166" spans="1:15" x14ac:dyDescent="0.25">
      <c r="A166" s="35" t="e">
        <f>BAJIO14350722!#REF!</f>
        <v>#REF!</v>
      </c>
      <c r="C166" s="37" t="e">
        <f>BAJIO14350722!#REF!</f>
        <v>#REF!</v>
      </c>
      <c r="E166" s="36" t="e">
        <f>BAJIO14350722!#REF!</f>
        <v>#REF!</v>
      </c>
      <c r="F166" s="36" t="e">
        <f>BAJIO14350722!#REF!</f>
        <v>#REF!</v>
      </c>
      <c r="G166" s="38" t="e">
        <f t="shared" si="11"/>
        <v>#REF!</v>
      </c>
      <c r="I166" s="38" t="e">
        <f t="shared" si="12"/>
        <v>#REF!</v>
      </c>
      <c r="J166" s="106" t="e">
        <f>BAJIO14350722!#REF!</f>
        <v>#REF!</v>
      </c>
      <c r="K166" s="38" t="e">
        <f t="shared" si="13"/>
        <v>#REF!</v>
      </c>
      <c r="M166" s="38" t="e">
        <f t="shared" si="14"/>
        <v>#REF!</v>
      </c>
      <c r="N166" s="38" t="e">
        <f>BAJIO14350722!#REF!</f>
        <v>#REF!</v>
      </c>
      <c r="O166" s="52" t="e">
        <f t="shared" si="15"/>
        <v>#REF!</v>
      </c>
    </row>
    <row r="167" spans="1:15" x14ac:dyDescent="0.25">
      <c r="A167" s="35" t="e">
        <f>BAJIO14350722!#REF!</f>
        <v>#REF!</v>
      </c>
      <c r="C167" s="37" t="e">
        <f>BAJIO14350722!#REF!</f>
        <v>#REF!</v>
      </c>
      <c r="E167" s="36" t="e">
        <f>BAJIO14350722!#REF!</f>
        <v>#REF!</v>
      </c>
      <c r="F167" s="36" t="e">
        <f>BAJIO14350722!#REF!</f>
        <v>#REF!</v>
      </c>
      <c r="G167" s="38" t="e">
        <f t="shared" si="11"/>
        <v>#REF!</v>
      </c>
      <c r="I167" s="38" t="e">
        <f t="shared" si="12"/>
        <v>#REF!</v>
      </c>
      <c r="J167" s="106" t="e">
        <f>BAJIO14350722!#REF!</f>
        <v>#REF!</v>
      </c>
      <c r="K167" s="38" t="e">
        <f t="shared" si="13"/>
        <v>#REF!</v>
      </c>
      <c r="M167" s="38" t="e">
        <f t="shared" si="14"/>
        <v>#REF!</v>
      </c>
      <c r="N167" s="38" t="e">
        <f>BAJIO14350722!#REF!</f>
        <v>#REF!</v>
      </c>
      <c r="O167" s="52" t="e">
        <f t="shared" si="15"/>
        <v>#REF!</v>
      </c>
    </row>
    <row r="168" spans="1:15" x14ac:dyDescent="0.25">
      <c r="A168" s="35" t="e">
        <f>BAJIO14350722!#REF!</f>
        <v>#REF!</v>
      </c>
      <c r="C168" s="37" t="e">
        <f>BAJIO14350722!#REF!</f>
        <v>#REF!</v>
      </c>
      <c r="E168" s="36" t="e">
        <f>BAJIO14350722!#REF!</f>
        <v>#REF!</v>
      </c>
      <c r="F168" s="36" t="e">
        <f>BAJIO14350722!#REF!</f>
        <v>#REF!</v>
      </c>
      <c r="G168" s="38" t="e">
        <f t="shared" si="11"/>
        <v>#REF!</v>
      </c>
      <c r="I168" s="38" t="e">
        <f t="shared" si="12"/>
        <v>#REF!</v>
      </c>
      <c r="J168" s="106" t="e">
        <f>BAJIO14350722!#REF!</f>
        <v>#REF!</v>
      </c>
      <c r="K168" s="38" t="e">
        <f t="shared" si="13"/>
        <v>#REF!</v>
      </c>
      <c r="M168" s="38" t="e">
        <f t="shared" si="14"/>
        <v>#REF!</v>
      </c>
      <c r="N168" s="38" t="e">
        <f>BAJIO14350722!#REF!</f>
        <v>#REF!</v>
      </c>
      <c r="O168" s="52" t="e">
        <f t="shared" si="15"/>
        <v>#REF!</v>
      </c>
    </row>
    <row r="169" spans="1:15" x14ac:dyDescent="0.25">
      <c r="A169" s="35" t="e">
        <f>BAJIO14350722!#REF!</f>
        <v>#REF!</v>
      </c>
      <c r="C169" s="37" t="e">
        <f>BAJIO14350722!#REF!</f>
        <v>#REF!</v>
      </c>
      <c r="E169" s="36" t="e">
        <f>BAJIO14350722!#REF!</f>
        <v>#REF!</v>
      </c>
      <c r="F169" s="36" t="e">
        <f>BAJIO14350722!#REF!</f>
        <v>#REF!</v>
      </c>
      <c r="G169" s="38" t="e">
        <f t="shared" si="11"/>
        <v>#REF!</v>
      </c>
      <c r="I169" s="38" t="e">
        <f t="shared" si="12"/>
        <v>#REF!</v>
      </c>
      <c r="J169" s="106" t="e">
        <f>BAJIO14350722!#REF!</f>
        <v>#REF!</v>
      </c>
      <c r="K169" s="38" t="e">
        <f t="shared" si="13"/>
        <v>#REF!</v>
      </c>
      <c r="M169" s="38" t="e">
        <f t="shared" si="14"/>
        <v>#REF!</v>
      </c>
      <c r="N169" s="38" t="e">
        <f>BAJIO14350722!#REF!</f>
        <v>#REF!</v>
      </c>
      <c r="O169" s="52" t="e">
        <f t="shared" si="15"/>
        <v>#REF!</v>
      </c>
    </row>
    <row r="170" spans="1:15" x14ac:dyDescent="0.25">
      <c r="A170" s="35" t="e">
        <f>BAJIO14350722!#REF!</f>
        <v>#REF!</v>
      </c>
      <c r="C170" s="37" t="e">
        <f>BAJIO14350722!#REF!</f>
        <v>#REF!</v>
      </c>
      <c r="E170" s="36" t="e">
        <f>BAJIO14350722!#REF!</f>
        <v>#REF!</v>
      </c>
      <c r="F170" s="36" t="e">
        <f>BAJIO14350722!#REF!</f>
        <v>#REF!</v>
      </c>
      <c r="G170" s="38" t="e">
        <f t="shared" si="11"/>
        <v>#REF!</v>
      </c>
      <c r="I170" s="38" t="e">
        <f t="shared" si="12"/>
        <v>#REF!</v>
      </c>
      <c r="J170" s="106" t="e">
        <f>BAJIO14350722!#REF!</f>
        <v>#REF!</v>
      </c>
      <c r="K170" s="38" t="e">
        <f t="shared" si="13"/>
        <v>#REF!</v>
      </c>
      <c r="M170" s="38" t="e">
        <f t="shared" si="14"/>
        <v>#REF!</v>
      </c>
      <c r="N170" s="38" t="e">
        <f>BAJIO14350722!#REF!</f>
        <v>#REF!</v>
      </c>
      <c r="O170" s="52" t="e">
        <f t="shared" si="15"/>
        <v>#REF!</v>
      </c>
    </row>
    <row r="171" spans="1:15" x14ac:dyDescent="0.25">
      <c r="A171" s="35" t="e">
        <f>BAJIO14350722!#REF!</f>
        <v>#REF!</v>
      </c>
      <c r="C171" s="37" t="e">
        <f>BAJIO14350722!#REF!</f>
        <v>#REF!</v>
      </c>
      <c r="E171" s="36" t="e">
        <f>BAJIO14350722!#REF!</f>
        <v>#REF!</v>
      </c>
      <c r="F171" s="36" t="e">
        <f>BAJIO14350722!#REF!</f>
        <v>#REF!</v>
      </c>
      <c r="G171" s="38" t="e">
        <f t="shared" si="11"/>
        <v>#REF!</v>
      </c>
      <c r="I171" s="38" t="e">
        <f t="shared" si="12"/>
        <v>#REF!</v>
      </c>
      <c r="J171" s="106" t="e">
        <f>BAJIO14350722!#REF!</f>
        <v>#REF!</v>
      </c>
      <c r="K171" s="38" t="e">
        <f t="shared" si="13"/>
        <v>#REF!</v>
      </c>
      <c r="M171" s="38" t="e">
        <f t="shared" si="14"/>
        <v>#REF!</v>
      </c>
      <c r="N171" s="38" t="e">
        <f>BAJIO14350722!#REF!</f>
        <v>#REF!</v>
      </c>
      <c r="O171" s="52" t="e">
        <f t="shared" si="15"/>
        <v>#REF!</v>
      </c>
    </row>
    <row r="172" spans="1:15" x14ac:dyDescent="0.25">
      <c r="A172" s="35" t="e">
        <f>BAJIO14350722!#REF!</f>
        <v>#REF!</v>
      </c>
      <c r="C172" s="37" t="e">
        <f>BAJIO14350722!#REF!</f>
        <v>#REF!</v>
      </c>
      <c r="E172" s="36" t="e">
        <f>BAJIO14350722!#REF!</f>
        <v>#REF!</v>
      </c>
      <c r="F172" s="36" t="e">
        <f>BAJIO14350722!#REF!</f>
        <v>#REF!</v>
      </c>
      <c r="G172" s="38" t="e">
        <f t="shared" si="11"/>
        <v>#REF!</v>
      </c>
      <c r="I172" s="38" t="e">
        <f t="shared" si="12"/>
        <v>#REF!</v>
      </c>
      <c r="J172" s="106" t="e">
        <f>BAJIO14350722!#REF!</f>
        <v>#REF!</v>
      </c>
      <c r="K172" s="38" t="e">
        <f t="shared" si="13"/>
        <v>#REF!</v>
      </c>
      <c r="M172" s="38" t="e">
        <f t="shared" si="14"/>
        <v>#REF!</v>
      </c>
      <c r="N172" s="38" t="e">
        <f>BAJIO14350722!#REF!</f>
        <v>#REF!</v>
      </c>
      <c r="O172" s="52" t="e">
        <f t="shared" si="15"/>
        <v>#REF!</v>
      </c>
    </row>
    <row r="173" spans="1:15" x14ac:dyDescent="0.25">
      <c r="A173" s="35" t="e">
        <f>BAJIO14350722!#REF!</f>
        <v>#REF!</v>
      </c>
      <c r="C173" s="37" t="e">
        <f>BAJIO14350722!#REF!</f>
        <v>#REF!</v>
      </c>
      <c r="E173" s="36" t="e">
        <f>BAJIO14350722!#REF!</f>
        <v>#REF!</v>
      </c>
      <c r="F173" s="36" t="e">
        <f>BAJIO14350722!#REF!</f>
        <v>#REF!</v>
      </c>
      <c r="G173" s="38" t="e">
        <f t="shared" si="11"/>
        <v>#REF!</v>
      </c>
      <c r="I173" s="38" t="e">
        <f t="shared" si="12"/>
        <v>#REF!</v>
      </c>
      <c r="J173" s="106" t="e">
        <f>BAJIO14350722!#REF!</f>
        <v>#REF!</v>
      </c>
      <c r="K173" s="38" t="e">
        <f t="shared" si="13"/>
        <v>#REF!</v>
      </c>
      <c r="M173" s="38" t="e">
        <f t="shared" si="14"/>
        <v>#REF!</v>
      </c>
      <c r="N173" s="38" t="e">
        <f>BAJIO14350722!#REF!</f>
        <v>#REF!</v>
      </c>
      <c r="O173" s="52" t="e">
        <f t="shared" si="15"/>
        <v>#REF!</v>
      </c>
    </row>
    <row r="174" spans="1:15" x14ac:dyDescent="0.25">
      <c r="A174" s="35" t="e">
        <f>BAJIO14350722!#REF!</f>
        <v>#REF!</v>
      </c>
      <c r="C174" s="37" t="e">
        <f>BAJIO14350722!#REF!</f>
        <v>#REF!</v>
      </c>
      <c r="E174" s="36" t="e">
        <f>BAJIO14350722!#REF!</f>
        <v>#REF!</v>
      </c>
      <c r="F174" s="36" t="e">
        <f>BAJIO14350722!#REF!</f>
        <v>#REF!</v>
      </c>
      <c r="G174" s="38" t="e">
        <f t="shared" si="11"/>
        <v>#REF!</v>
      </c>
      <c r="I174" s="38" t="e">
        <f t="shared" si="12"/>
        <v>#REF!</v>
      </c>
      <c r="J174" s="106" t="e">
        <f>BAJIO14350722!#REF!</f>
        <v>#REF!</v>
      </c>
      <c r="K174" s="38" t="e">
        <f t="shared" si="13"/>
        <v>#REF!</v>
      </c>
      <c r="M174" s="38" t="e">
        <f t="shared" si="14"/>
        <v>#REF!</v>
      </c>
      <c r="N174" s="38" t="e">
        <f>BAJIO14350722!#REF!</f>
        <v>#REF!</v>
      </c>
      <c r="O174" s="52" t="e">
        <f t="shared" si="15"/>
        <v>#REF!</v>
      </c>
    </row>
    <row r="175" spans="1:15" x14ac:dyDescent="0.25">
      <c r="A175" s="35" t="e">
        <f>BAJIO14350722!#REF!</f>
        <v>#REF!</v>
      </c>
      <c r="C175" s="37" t="e">
        <f>BAJIO14350722!#REF!</f>
        <v>#REF!</v>
      </c>
      <c r="E175" s="36" t="e">
        <f>BAJIO14350722!#REF!</f>
        <v>#REF!</v>
      </c>
      <c r="F175" s="36" t="e">
        <f>BAJIO14350722!#REF!</f>
        <v>#REF!</v>
      </c>
      <c r="G175" s="38" t="e">
        <f t="shared" ref="G175:G238" si="16">J175/1.16</f>
        <v>#REF!</v>
      </c>
      <c r="I175" s="38" t="e">
        <f t="shared" ref="I175:I238" si="17">G175*0.16</f>
        <v>#REF!</v>
      </c>
      <c r="J175" s="106" t="e">
        <f>BAJIO14350722!#REF!</f>
        <v>#REF!</v>
      </c>
      <c r="K175" s="38" t="e">
        <f t="shared" ref="K175:K238" si="18">N175/1.16</f>
        <v>#REF!</v>
      </c>
      <c r="M175" s="38" t="e">
        <f t="shared" ref="M175:M238" si="19">K175*0.16</f>
        <v>#REF!</v>
      </c>
      <c r="N175" s="38" t="e">
        <f>BAJIO14350722!#REF!</f>
        <v>#REF!</v>
      </c>
      <c r="O175" s="52" t="e">
        <f t="shared" si="15"/>
        <v>#REF!</v>
      </c>
    </row>
    <row r="176" spans="1:15" x14ac:dyDescent="0.25">
      <c r="A176" s="35" t="e">
        <f>BAJIO14350722!#REF!</f>
        <v>#REF!</v>
      </c>
      <c r="C176" s="37" t="e">
        <f>BAJIO14350722!#REF!</f>
        <v>#REF!</v>
      </c>
      <c r="E176" s="36" t="e">
        <f>BAJIO14350722!#REF!</f>
        <v>#REF!</v>
      </c>
      <c r="F176" s="36" t="e">
        <f>BAJIO14350722!#REF!</f>
        <v>#REF!</v>
      </c>
      <c r="G176" s="38" t="e">
        <f t="shared" si="16"/>
        <v>#REF!</v>
      </c>
      <c r="I176" s="38" t="e">
        <f t="shared" si="17"/>
        <v>#REF!</v>
      </c>
      <c r="J176" s="106" t="e">
        <f>BAJIO14350722!#REF!</f>
        <v>#REF!</v>
      </c>
      <c r="K176" s="38" t="e">
        <f t="shared" si="18"/>
        <v>#REF!</v>
      </c>
      <c r="M176" s="38" t="e">
        <f t="shared" si="19"/>
        <v>#REF!</v>
      </c>
      <c r="N176" s="38" t="e">
        <f>BAJIO14350722!#REF!</f>
        <v>#REF!</v>
      </c>
      <c r="O176" s="52" t="e">
        <f t="shared" si="15"/>
        <v>#REF!</v>
      </c>
    </row>
    <row r="177" spans="1:15" x14ac:dyDescent="0.25">
      <c r="A177" s="35" t="e">
        <f>BAJIO14350722!#REF!</f>
        <v>#REF!</v>
      </c>
      <c r="C177" s="37" t="e">
        <f>BAJIO14350722!#REF!</f>
        <v>#REF!</v>
      </c>
      <c r="E177" s="36" t="e">
        <f>BAJIO14350722!#REF!</f>
        <v>#REF!</v>
      </c>
      <c r="F177" s="36" t="e">
        <f>BAJIO14350722!#REF!</f>
        <v>#REF!</v>
      </c>
      <c r="G177" s="38" t="e">
        <f t="shared" si="16"/>
        <v>#REF!</v>
      </c>
      <c r="I177" s="38" t="e">
        <f t="shared" si="17"/>
        <v>#REF!</v>
      </c>
      <c r="J177" s="106" t="e">
        <f>BAJIO14350722!#REF!</f>
        <v>#REF!</v>
      </c>
      <c r="K177" s="38" t="e">
        <f t="shared" si="18"/>
        <v>#REF!</v>
      </c>
      <c r="M177" s="38" t="e">
        <f t="shared" si="19"/>
        <v>#REF!</v>
      </c>
      <c r="N177" s="38" t="e">
        <f>BAJIO14350722!#REF!</f>
        <v>#REF!</v>
      </c>
      <c r="O177" s="52" t="e">
        <f t="shared" si="15"/>
        <v>#REF!</v>
      </c>
    </row>
    <row r="178" spans="1:15" x14ac:dyDescent="0.25">
      <c r="A178" s="35" t="e">
        <f>BAJIO14350722!#REF!</f>
        <v>#REF!</v>
      </c>
      <c r="C178" s="37" t="e">
        <f>BAJIO14350722!#REF!</f>
        <v>#REF!</v>
      </c>
      <c r="E178" s="36" t="e">
        <f>BAJIO14350722!#REF!</f>
        <v>#REF!</v>
      </c>
      <c r="F178" s="36" t="e">
        <f>BAJIO14350722!#REF!</f>
        <v>#REF!</v>
      </c>
      <c r="G178" s="38" t="e">
        <f t="shared" si="16"/>
        <v>#REF!</v>
      </c>
      <c r="I178" s="38" t="e">
        <f t="shared" si="17"/>
        <v>#REF!</v>
      </c>
      <c r="J178" s="106" t="e">
        <f>BAJIO14350722!#REF!</f>
        <v>#REF!</v>
      </c>
      <c r="K178" s="38" t="e">
        <f t="shared" si="18"/>
        <v>#REF!</v>
      </c>
      <c r="M178" s="38" t="e">
        <f t="shared" si="19"/>
        <v>#REF!</v>
      </c>
      <c r="N178" s="38" t="e">
        <f>BAJIO14350722!#REF!</f>
        <v>#REF!</v>
      </c>
      <c r="O178" s="52" t="e">
        <f t="shared" si="15"/>
        <v>#REF!</v>
      </c>
    </row>
    <row r="179" spans="1:15" x14ac:dyDescent="0.25">
      <c r="A179" s="35" t="e">
        <f>BAJIO14350722!#REF!</f>
        <v>#REF!</v>
      </c>
      <c r="C179" s="37" t="e">
        <f>BAJIO14350722!#REF!</f>
        <v>#REF!</v>
      </c>
      <c r="E179" s="36" t="e">
        <f>BAJIO14350722!#REF!</f>
        <v>#REF!</v>
      </c>
      <c r="F179" s="36" t="e">
        <f>BAJIO14350722!#REF!</f>
        <v>#REF!</v>
      </c>
      <c r="G179" s="38" t="e">
        <f t="shared" si="16"/>
        <v>#REF!</v>
      </c>
      <c r="I179" s="38" t="e">
        <f t="shared" si="17"/>
        <v>#REF!</v>
      </c>
      <c r="J179" s="106" t="e">
        <f>BAJIO14350722!#REF!</f>
        <v>#REF!</v>
      </c>
      <c r="K179" s="38" t="e">
        <f t="shared" si="18"/>
        <v>#REF!</v>
      </c>
      <c r="M179" s="38" t="e">
        <f t="shared" si="19"/>
        <v>#REF!</v>
      </c>
      <c r="N179" s="38" t="e">
        <f>BAJIO14350722!#REF!</f>
        <v>#REF!</v>
      </c>
      <c r="O179" s="52" t="e">
        <f t="shared" si="15"/>
        <v>#REF!</v>
      </c>
    </row>
    <row r="180" spans="1:15" x14ac:dyDescent="0.25">
      <c r="A180" s="35" t="e">
        <f>BAJIO14350722!#REF!</f>
        <v>#REF!</v>
      </c>
      <c r="C180" s="37" t="e">
        <f>BAJIO14350722!#REF!</f>
        <v>#REF!</v>
      </c>
      <c r="E180" s="36" t="e">
        <f>BAJIO14350722!#REF!</f>
        <v>#REF!</v>
      </c>
      <c r="F180" s="36" t="e">
        <f>BAJIO14350722!#REF!</f>
        <v>#REF!</v>
      </c>
      <c r="G180" s="38" t="e">
        <f t="shared" si="16"/>
        <v>#REF!</v>
      </c>
      <c r="I180" s="38" t="e">
        <f t="shared" si="17"/>
        <v>#REF!</v>
      </c>
      <c r="J180" s="106" t="e">
        <f>BAJIO14350722!#REF!</f>
        <v>#REF!</v>
      </c>
      <c r="K180" s="38" t="e">
        <f t="shared" si="18"/>
        <v>#REF!</v>
      </c>
      <c r="M180" s="38" t="e">
        <f t="shared" si="19"/>
        <v>#REF!</v>
      </c>
      <c r="N180" s="38" t="e">
        <f>BAJIO14350722!#REF!</f>
        <v>#REF!</v>
      </c>
      <c r="O180" s="52" t="e">
        <f t="shared" si="15"/>
        <v>#REF!</v>
      </c>
    </row>
    <row r="181" spans="1:15" x14ac:dyDescent="0.25">
      <c r="A181" s="35" t="e">
        <f>BAJIO14350722!#REF!</f>
        <v>#REF!</v>
      </c>
      <c r="C181" s="37" t="e">
        <f>BAJIO14350722!#REF!</f>
        <v>#REF!</v>
      </c>
      <c r="E181" s="36" t="e">
        <f>BAJIO14350722!#REF!</f>
        <v>#REF!</v>
      </c>
      <c r="F181" s="36" t="e">
        <f>BAJIO14350722!#REF!</f>
        <v>#REF!</v>
      </c>
      <c r="G181" s="38" t="e">
        <f t="shared" si="16"/>
        <v>#REF!</v>
      </c>
      <c r="I181" s="38" t="e">
        <f t="shared" si="17"/>
        <v>#REF!</v>
      </c>
      <c r="J181" s="106" t="e">
        <f>BAJIO14350722!#REF!</f>
        <v>#REF!</v>
      </c>
      <c r="K181" s="38" t="e">
        <f t="shared" si="18"/>
        <v>#REF!</v>
      </c>
      <c r="M181" s="38" t="e">
        <f t="shared" si="19"/>
        <v>#REF!</v>
      </c>
      <c r="N181" s="38" t="e">
        <f>BAJIO14350722!#REF!</f>
        <v>#REF!</v>
      </c>
      <c r="O181" s="52" t="e">
        <f t="shared" si="15"/>
        <v>#REF!</v>
      </c>
    </row>
    <row r="182" spans="1:15" x14ac:dyDescent="0.25">
      <c r="A182" s="35" t="e">
        <f>BAJIO14350722!#REF!</f>
        <v>#REF!</v>
      </c>
      <c r="C182" s="37" t="e">
        <f>BAJIO14350722!#REF!</f>
        <v>#REF!</v>
      </c>
      <c r="E182" s="36" t="e">
        <f>BAJIO14350722!#REF!</f>
        <v>#REF!</v>
      </c>
      <c r="F182" s="36" t="e">
        <f>BAJIO14350722!#REF!</f>
        <v>#REF!</v>
      </c>
      <c r="G182" s="38" t="e">
        <f t="shared" si="16"/>
        <v>#REF!</v>
      </c>
      <c r="I182" s="38" t="e">
        <f t="shared" si="17"/>
        <v>#REF!</v>
      </c>
      <c r="J182" s="106" t="e">
        <f>BAJIO14350722!#REF!</f>
        <v>#REF!</v>
      </c>
      <c r="K182" s="38" t="e">
        <f t="shared" si="18"/>
        <v>#REF!</v>
      </c>
      <c r="M182" s="38" t="e">
        <f t="shared" si="19"/>
        <v>#REF!</v>
      </c>
      <c r="N182" s="38" t="e">
        <f>BAJIO14350722!#REF!</f>
        <v>#REF!</v>
      </c>
      <c r="O182" s="52" t="e">
        <f t="shared" si="15"/>
        <v>#REF!</v>
      </c>
    </row>
    <row r="183" spans="1:15" x14ac:dyDescent="0.25">
      <c r="A183" s="35" t="e">
        <f>BAJIO14350722!#REF!</f>
        <v>#REF!</v>
      </c>
      <c r="C183" s="37" t="e">
        <f>BAJIO14350722!#REF!</f>
        <v>#REF!</v>
      </c>
      <c r="E183" s="36" t="e">
        <f>BAJIO14350722!#REF!</f>
        <v>#REF!</v>
      </c>
      <c r="F183" s="36" t="e">
        <f>BAJIO14350722!#REF!</f>
        <v>#REF!</v>
      </c>
      <c r="G183" s="38" t="e">
        <f t="shared" si="16"/>
        <v>#REF!</v>
      </c>
      <c r="I183" s="38" t="e">
        <f t="shared" si="17"/>
        <v>#REF!</v>
      </c>
      <c r="J183" s="106" t="e">
        <f>BAJIO14350722!#REF!</f>
        <v>#REF!</v>
      </c>
      <c r="K183" s="38" t="e">
        <f t="shared" si="18"/>
        <v>#REF!</v>
      </c>
      <c r="M183" s="38" t="e">
        <f t="shared" si="19"/>
        <v>#REF!</v>
      </c>
      <c r="N183" s="38" t="e">
        <f>BAJIO14350722!#REF!</f>
        <v>#REF!</v>
      </c>
      <c r="O183" s="52" t="e">
        <f t="shared" si="15"/>
        <v>#REF!</v>
      </c>
    </row>
    <row r="184" spans="1:15" x14ac:dyDescent="0.25">
      <c r="A184" s="35" t="e">
        <f>BAJIO14350722!#REF!</f>
        <v>#REF!</v>
      </c>
      <c r="C184" s="37" t="e">
        <f>BAJIO14350722!#REF!</f>
        <v>#REF!</v>
      </c>
      <c r="E184" s="36" t="e">
        <f>BAJIO14350722!#REF!</f>
        <v>#REF!</v>
      </c>
      <c r="F184" s="36" t="e">
        <f>BAJIO14350722!#REF!</f>
        <v>#REF!</v>
      </c>
      <c r="G184" s="38" t="e">
        <f t="shared" si="16"/>
        <v>#REF!</v>
      </c>
      <c r="I184" s="38" t="e">
        <f t="shared" si="17"/>
        <v>#REF!</v>
      </c>
      <c r="J184" s="106" t="e">
        <f>BAJIO14350722!#REF!</f>
        <v>#REF!</v>
      </c>
      <c r="K184" s="38" t="e">
        <f t="shared" si="18"/>
        <v>#REF!</v>
      </c>
      <c r="M184" s="38" t="e">
        <f t="shared" si="19"/>
        <v>#REF!</v>
      </c>
      <c r="N184" s="38" t="e">
        <f>BAJIO14350722!#REF!</f>
        <v>#REF!</v>
      </c>
      <c r="O184" s="52" t="e">
        <f t="shared" si="15"/>
        <v>#REF!</v>
      </c>
    </row>
    <row r="185" spans="1:15" x14ac:dyDescent="0.25">
      <c r="A185" s="35" t="e">
        <f>BAJIO14350722!#REF!</f>
        <v>#REF!</v>
      </c>
      <c r="C185" s="37" t="e">
        <f>BAJIO14350722!#REF!</f>
        <v>#REF!</v>
      </c>
      <c r="E185" s="36" t="e">
        <f>BAJIO14350722!#REF!</f>
        <v>#REF!</v>
      </c>
      <c r="F185" s="36" t="e">
        <f>BAJIO14350722!#REF!</f>
        <v>#REF!</v>
      </c>
      <c r="G185" s="38" t="e">
        <f t="shared" si="16"/>
        <v>#REF!</v>
      </c>
      <c r="I185" s="38" t="e">
        <f t="shared" si="17"/>
        <v>#REF!</v>
      </c>
      <c r="J185" s="106" t="e">
        <f>BAJIO14350722!#REF!</f>
        <v>#REF!</v>
      </c>
      <c r="K185" s="38" t="e">
        <f t="shared" si="18"/>
        <v>#REF!</v>
      </c>
      <c r="M185" s="38" t="e">
        <f t="shared" si="19"/>
        <v>#REF!</v>
      </c>
      <c r="N185" s="38" t="e">
        <f>BAJIO14350722!#REF!</f>
        <v>#REF!</v>
      </c>
      <c r="O185" s="52" t="e">
        <f t="shared" si="15"/>
        <v>#REF!</v>
      </c>
    </row>
    <row r="186" spans="1:15" x14ac:dyDescent="0.25">
      <c r="A186" s="35" t="e">
        <f>BAJIO14350722!#REF!</f>
        <v>#REF!</v>
      </c>
      <c r="C186" s="37" t="e">
        <f>BAJIO14350722!#REF!</f>
        <v>#REF!</v>
      </c>
      <c r="E186" s="36" t="e">
        <f>BAJIO14350722!#REF!</f>
        <v>#REF!</v>
      </c>
      <c r="F186" s="36" t="e">
        <f>BAJIO14350722!#REF!</f>
        <v>#REF!</v>
      </c>
      <c r="G186" s="38" t="e">
        <f t="shared" si="16"/>
        <v>#REF!</v>
      </c>
      <c r="I186" s="38" t="e">
        <f t="shared" si="17"/>
        <v>#REF!</v>
      </c>
      <c r="J186" s="106" t="e">
        <f>BAJIO14350722!#REF!</f>
        <v>#REF!</v>
      </c>
      <c r="K186" s="38" t="e">
        <f t="shared" si="18"/>
        <v>#REF!</v>
      </c>
      <c r="M186" s="38" t="e">
        <f t="shared" si="19"/>
        <v>#REF!</v>
      </c>
      <c r="N186" s="38" t="e">
        <f>BAJIO14350722!#REF!</f>
        <v>#REF!</v>
      </c>
      <c r="O186" s="52" t="e">
        <f t="shared" si="15"/>
        <v>#REF!</v>
      </c>
    </row>
    <row r="187" spans="1:15" x14ac:dyDescent="0.25">
      <c r="A187" s="35" t="e">
        <f>BAJIO14350722!#REF!</f>
        <v>#REF!</v>
      </c>
      <c r="C187" s="37" t="e">
        <f>BAJIO14350722!#REF!</f>
        <v>#REF!</v>
      </c>
      <c r="E187" s="36" t="e">
        <f>BAJIO14350722!#REF!</f>
        <v>#REF!</v>
      </c>
      <c r="F187" s="36" t="e">
        <f>BAJIO14350722!#REF!</f>
        <v>#REF!</v>
      </c>
      <c r="G187" s="38" t="e">
        <f t="shared" si="16"/>
        <v>#REF!</v>
      </c>
      <c r="I187" s="38" t="e">
        <f t="shared" si="17"/>
        <v>#REF!</v>
      </c>
      <c r="J187" s="106" t="e">
        <f>BAJIO14350722!#REF!</f>
        <v>#REF!</v>
      </c>
      <c r="K187" s="38" t="e">
        <f t="shared" si="18"/>
        <v>#REF!</v>
      </c>
      <c r="M187" s="38" t="e">
        <f t="shared" si="19"/>
        <v>#REF!</v>
      </c>
      <c r="N187" s="38" t="e">
        <f>BAJIO14350722!#REF!</f>
        <v>#REF!</v>
      </c>
      <c r="O187" s="52" t="e">
        <f t="shared" si="15"/>
        <v>#REF!</v>
      </c>
    </row>
    <row r="188" spans="1:15" x14ac:dyDescent="0.25">
      <c r="A188" s="35" t="e">
        <f>BAJIO14350722!#REF!</f>
        <v>#REF!</v>
      </c>
      <c r="C188" s="37" t="e">
        <f>BAJIO14350722!#REF!</f>
        <v>#REF!</v>
      </c>
      <c r="E188" s="36" t="e">
        <f>BAJIO14350722!#REF!</f>
        <v>#REF!</v>
      </c>
      <c r="F188" s="36" t="e">
        <f>BAJIO14350722!#REF!</f>
        <v>#REF!</v>
      </c>
      <c r="G188" s="38" t="e">
        <f t="shared" si="16"/>
        <v>#REF!</v>
      </c>
      <c r="I188" s="38" t="e">
        <f t="shared" si="17"/>
        <v>#REF!</v>
      </c>
      <c r="J188" s="106" t="e">
        <f>BAJIO14350722!#REF!</f>
        <v>#REF!</v>
      </c>
      <c r="K188" s="38" t="e">
        <f t="shared" si="18"/>
        <v>#REF!</v>
      </c>
      <c r="M188" s="38" t="e">
        <f t="shared" si="19"/>
        <v>#REF!</v>
      </c>
      <c r="N188" s="38" t="e">
        <f>BAJIO14350722!#REF!</f>
        <v>#REF!</v>
      </c>
      <c r="O188" s="52" t="e">
        <f t="shared" si="15"/>
        <v>#REF!</v>
      </c>
    </row>
    <row r="189" spans="1:15" x14ac:dyDescent="0.25">
      <c r="A189" s="35" t="e">
        <f>BAJIO14350722!#REF!</f>
        <v>#REF!</v>
      </c>
      <c r="C189" s="37" t="e">
        <f>BAJIO14350722!#REF!</f>
        <v>#REF!</v>
      </c>
      <c r="E189" s="36" t="e">
        <f>BAJIO14350722!#REF!</f>
        <v>#REF!</v>
      </c>
      <c r="F189" s="36" t="e">
        <f>BAJIO14350722!#REF!</f>
        <v>#REF!</v>
      </c>
      <c r="G189" s="38" t="e">
        <f t="shared" si="16"/>
        <v>#REF!</v>
      </c>
      <c r="I189" s="38" t="e">
        <f t="shared" si="17"/>
        <v>#REF!</v>
      </c>
      <c r="J189" s="106" t="e">
        <f>BAJIO14350722!#REF!</f>
        <v>#REF!</v>
      </c>
      <c r="K189" s="38" t="e">
        <f t="shared" si="18"/>
        <v>#REF!</v>
      </c>
      <c r="M189" s="38" t="e">
        <f t="shared" si="19"/>
        <v>#REF!</v>
      </c>
      <c r="N189" s="38" t="e">
        <f>BAJIO14350722!#REF!</f>
        <v>#REF!</v>
      </c>
      <c r="O189" s="52" t="e">
        <f t="shared" si="15"/>
        <v>#REF!</v>
      </c>
    </row>
    <row r="190" spans="1:15" x14ac:dyDescent="0.25">
      <c r="A190" s="35" t="e">
        <f>BAJIO14350722!#REF!</f>
        <v>#REF!</v>
      </c>
      <c r="C190" s="37" t="e">
        <f>BAJIO14350722!#REF!</f>
        <v>#REF!</v>
      </c>
      <c r="E190" s="36" t="e">
        <f>BAJIO14350722!#REF!</f>
        <v>#REF!</v>
      </c>
      <c r="F190" s="36" t="e">
        <f>BAJIO14350722!#REF!</f>
        <v>#REF!</v>
      </c>
      <c r="G190" s="38" t="e">
        <f t="shared" si="16"/>
        <v>#REF!</v>
      </c>
      <c r="I190" s="38" t="e">
        <f t="shared" si="17"/>
        <v>#REF!</v>
      </c>
      <c r="J190" s="106" t="e">
        <f>BAJIO14350722!#REF!</f>
        <v>#REF!</v>
      </c>
      <c r="K190" s="38" t="e">
        <f t="shared" si="18"/>
        <v>#REF!</v>
      </c>
      <c r="M190" s="38" t="e">
        <f t="shared" si="19"/>
        <v>#REF!</v>
      </c>
      <c r="N190" s="38" t="e">
        <f>BAJIO14350722!#REF!</f>
        <v>#REF!</v>
      </c>
      <c r="O190" s="52" t="e">
        <f t="shared" si="15"/>
        <v>#REF!</v>
      </c>
    </row>
    <row r="191" spans="1:15" x14ac:dyDescent="0.25">
      <c r="A191" s="35" t="e">
        <f>BAJIO14350722!#REF!</f>
        <v>#REF!</v>
      </c>
      <c r="C191" s="37" t="e">
        <f>BAJIO14350722!#REF!</f>
        <v>#REF!</v>
      </c>
      <c r="E191" s="36" t="e">
        <f>BAJIO14350722!#REF!</f>
        <v>#REF!</v>
      </c>
      <c r="F191" s="36" t="e">
        <f>BAJIO14350722!#REF!</f>
        <v>#REF!</v>
      </c>
      <c r="G191" s="38" t="e">
        <f t="shared" si="16"/>
        <v>#REF!</v>
      </c>
      <c r="I191" s="38" t="e">
        <f t="shared" si="17"/>
        <v>#REF!</v>
      </c>
      <c r="J191" s="106" t="e">
        <f>BAJIO14350722!#REF!</f>
        <v>#REF!</v>
      </c>
      <c r="K191" s="38" t="e">
        <f t="shared" si="18"/>
        <v>#REF!</v>
      </c>
      <c r="M191" s="38" t="e">
        <f t="shared" si="19"/>
        <v>#REF!</v>
      </c>
      <c r="N191" s="38" t="e">
        <f>BAJIO14350722!#REF!</f>
        <v>#REF!</v>
      </c>
      <c r="O191" s="52" t="e">
        <f t="shared" si="15"/>
        <v>#REF!</v>
      </c>
    </row>
    <row r="192" spans="1:15" x14ac:dyDescent="0.25">
      <c r="A192" s="35" t="e">
        <f>BAJIO14350722!#REF!</f>
        <v>#REF!</v>
      </c>
      <c r="C192" s="37" t="e">
        <f>BAJIO14350722!#REF!</f>
        <v>#REF!</v>
      </c>
      <c r="E192" s="36" t="e">
        <f>BAJIO14350722!#REF!</f>
        <v>#REF!</v>
      </c>
      <c r="F192" s="36" t="e">
        <f>BAJIO14350722!#REF!</f>
        <v>#REF!</v>
      </c>
      <c r="G192" s="38" t="e">
        <f t="shared" si="16"/>
        <v>#REF!</v>
      </c>
      <c r="I192" s="38" t="e">
        <f t="shared" si="17"/>
        <v>#REF!</v>
      </c>
      <c r="J192" s="106" t="e">
        <f>BAJIO14350722!#REF!</f>
        <v>#REF!</v>
      </c>
      <c r="K192" s="38" t="e">
        <f t="shared" si="18"/>
        <v>#REF!</v>
      </c>
      <c r="M192" s="38" t="e">
        <f t="shared" si="19"/>
        <v>#REF!</v>
      </c>
      <c r="N192" s="38" t="e">
        <f>BAJIO14350722!#REF!</f>
        <v>#REF!</v>
      </c>
      <c r="O192" s="52" t="e">
        <f t="shared" si="15"/>
        <v>#REF!</v>
      </c>
    </row>
    <row r="193" spans="1:15" x14ac:dyDescent="0.25">
      <c r="A193" s="35" t="e">
        <f>BAJIO14350722!#REF!</f>
        <v>#REF!</v>
      </c>
      <c r="C193" s="37" t="e">
        <f>BAJIO14350722!#REF!</f>
        <v>#REF!</v>
      </c>
      <c r="E193" s="36" t="e">
        <f>BAJIO14350722!#REF!</f>
        <v>#REF!</v>
      </c>
      <c r="F193" s="36" t="e">
        <f>BAJIO14350722!#REF!</f>
        <v>#REF!</v>
      </c>
      <c r="G193" s="38" t="e">
        <f t="shared" si="16"/>
        <v>#REF!</v>
      </c>
      <c r="I193" s="38" t="e">
        <f t="shared" si="17"/>
        <v>#REF!</v>
      </c>
      <c r="J193" s="106" t="e">
        <f>BAJIO14350722!#REF!</f>
        <v>#REF!</v>
      </c>
      <c r="K193" s="38" t="e">
        <f t="shared" si="18"/>
        <v>#REF!</v>
      </c>
      <c r="M193" s="38" t="e">
        <f t="shared" si="19"/>
        <v>#REF!</v>
      </c>
      <c r="N193" s="38" t="e">
        <f>BAJIO14350722!#REF!</f>
        <v>#REF!</v>
      </c>
      <c r="O193" s="52" t="e">
        <f t="shared" si="15"/>
        <v>#REF!</v>
      </c>
    </row>
    <row r="194" spans="1:15" x14ac:dyDescent="0.25">
      <c r="A194" s="35" t="e">
        <f>BAJIO14350722!#REF!</f>
        <v>#REF!</v>
      </c>
      <c r="C194" s="37" t="e">
        <f>BAJIO14350722!#REF!</f>
        <v>#REF!</v>
      </c>
      <c r="E194" s="36" t="e">
        <f>BAJIO14350722!#REF!</f>
        <v>#REF!</v>
      </c>
      <c r="F194" s="36" t="e">
        <f>BAJIO14350722!#REF!</f>
        <v>#REF!</v>
      </c>
      <c r="G194" s="38" t="e">
        <f t="shared" si="16"/>
        <v>#REF!</v>
      </c>
      <c r="I194" s="38" t="e">
        <f t="shared" si="17"/>
        <v>#REF!</v>
      </c>
      <c r="J194" s="106" t="e">
        <f>BAJIO14350722!#REF!</f>
        <v>#REF!</v>
      </c>
      <c r="K194" s="38" t="e">
        <f t="shared" si="18"/>
        <v>#REF!</v>
      </c>
      <c r="M194" s="38" t="e">
        <f t="shared" si="19"/>
        <v>#REF!</v>
      </c>
      <c r="N194" s="38" t="e">
        <f>BAJIO14350722!#REF!</f>
        <v>#REF!</v>
      </c>
      <c r="O194" s="52" t="e">
        <f t="shared" si="15"/>
        <v>#REF!</v>
      </c>
    </row>
    <row r="195" spans="1:15" x14ac:dyDescent="0.25">
      <c r="A195" s="35" t="e">
        <f>BAJIO14350722!#REF!</f>
        <v>#REF!</v>
      </c>
      <c r="C195" s="37" t="e">
        <f>BAJIO14350722!#REF!</f>
        <v>#REF!</v>
      </c>
      <c r="E195" s="36" t="e">
        <f>BAJIO14350722!#REF!</f>
        <v>#REF!</v>
      </c>
      <c r="F195" s="36" t="e">
        <f>BAJIO14350722!#REF!</f>
        <v>#REF!</v>
      </c>
      <c r="G195" s="38" t="e">
        <f t="shared" si="16"/>
        <v>#REF!</v>
      </c>
      <c r="I195" s="38" t="e">
        <f t="shared" si="17"/>
        <v>#REF!</v>
      </c>
      <c r="J195" s="106" t="e">
        <f>BAJIO14350722!#REF!</f>
        <v>#REF!</v>
      </c>
      <c r="K195" s="38" t="e">
        <f t="shared" si="18"/>
        <v>#REF!</v>
      </c>
      <c r="M195" s="38" t="e">
        <f t="shared" si="19"/>
        <v>#REF!</v>
      </c>
      <c r="N195" s="38" t="e">
        <f>BAJIO14350722!#REF!</f>
        <v>#REF!</v>
      </c>
      <c r="O195" s="52" t="e">
        <f t="shared" si="15"/>
        <v>#REF!</v>
      </c>
    </row>
    <row r="196" spans="1:15" x14ac:dyDescent="0.25">
      <c r="A196" s="35" t="e">
        <f>BAJIO14350722!#REF!</f>
        <v>#REF!</v>
      </c>
      <c r="C196" s="37" t="e">
        <f>BAJIO14350722!#REF!</f>
        <v>#REF!</v>
      </c>
      <c r="E196" s="36" t="e">
        <f>BAJIO14350722!#REF!</f>
        <v>#REF!</v>
      </c>
      <c r="F196" s="36" t="e">
        <f>BAJIO14350722!#REF!</f>
        <v>#REF!</v>
      </c>
      <c r="G196" s="38" t="e">
        <f t="shared" si="16"/>
        <v>#REF!</v>
      </c>
      <c r="I196" s="38" t="e">
        <f t="shared" si="17"/>
        <v>#REF!</v>
      </c>
      <c r="J196" s="106" t="e">
        <f>BAJIO14350722!#REF!</f>
        <v>#REF!</v>
      </c>
      <c r="K196" s="38" t="e">
        <f t="shared" si="18"/>
        <v>#REF!</v>
      </c>
      <c r="M196" s="38" t="e">
        <f t="shared" si="19"/>
        <v>#REF!</v>
      </c>
      <c r="N196" s="38" t="e">
        <f>BAJIO14350722!#REF!</f>
        <v>#REF!</v>
      </c>
      <c r="O196" s="52" t="e">
        <f t="shared" si="15"/>
        <v>#REF!</v>
      </c>
    </row>
    <row r="197" spans="1:15" x14ac:dyDescent="0.25">
      <c r="A197" s="35" t="e">
        <f>BAJIO14350722!#REF!</f>
        <v>#REF!</v>
      </c>
      <c r="C197" s="37" t="e">
        <f>BAJIO14350722!#REF!</f>
        <v>#REF!</v>
      </c>
      <c r="E197" s="36" t="e">
        <f>BAJIO14350722!#REF!</f>
        <v>#REF!</v>
      </c>
      <c r="F197" s="36" t="e">
        <f>BAJIO14350722!#REF!</f>
        <v>#REF!</v>
      </c>
      <c r="G197" s="38" t="e">
        <f t="shared" si="16"/>
        <v>#REF!</v>
      </c>
      <c r="I197" s="38" t="e">
        <f t="shared" si="17"/>
        <v>#REF!</v>
      </c>
      <c r="J197" s="106" t="e">
        <f>BAJIO14350722!#REF!</f>
        <v>#REF!</v>
      </c>
      <c r="K197" s="38" t="e">
        <f t="shared" si="18"/>
        <v>#REF!</v>
      </c>
      <c r="M197" s="38" t="e">
        <f t="shared" si="19"/>
        <v>#REF!</v>
      </c>
      <c r="N197" s="38" t="e">
        <f>BAJIO14350722!#REF!</f>
        <v>#REF!</v>
      </c>
      <c r="O197" s="52" t="e">
        <f t="shared" si="15"/>
        <v>#REF!</v>
      </c>
    </row>
    <row r="198" spans="1:15" x14ac:dyDescent="0.25">
      <c r="A198" s="35" t="e">
        <f>BAJIO14350722!#REF!</f>
        <v>#REF!</v>
      </c>
      <c r="C198" s="37" t="e">
        <f>BAJIO14350722!#REF!</f>
        <v>#REF!</v>
      </c>
      <c r="E198" s="36" t="e">
        <f>BAJIO14350722!#REF!</f>
        <v>#REF!</v>
      </c>
      <c r="F198" s="36" t="e">
        <f>BAJIO14350722!#REF!</f>
        <v>#REF!</v>
      </c>
      <c r="G198" s="38" t="e">
        <f t="shared" si="16"/>
        <v>#REF!</v>
      </c>
      <c r="I198" s="38" t="e">
        <f t="shared" si="17"/>
        <v>#REF!</v>
      </c>
      <c r="J198" s="106" t="e">
        <f>BAJIO14350722!#REF!</f>
        <v>#REF!</v>
      </c>
      <c r="K198" s="38" t="e">
        <f t="shared" si="18"/>
        <v>#REF!</v>
      </c>
      <c r="M198" s="38" t="e">
        <f t="shared" si="19"/>
        <v>#REF!</v>
      </c>
      <c r="N198" s="38" t="e">
        <f>BAJIO14350722!#REF!</f>
        <v>#REF!</v>
      </c>
      <c r="O198" s="52" t="e">
        <f t="shared" si="15"/>
        <v>#REF!</v>
      </c>
    </row>
    <row r="199" spans="1:15" x14ac:dyDescent="0.25">
      <c r="A199" s="35" t="e">
        <f>BAJIO14350722!#REF!</f>
        <v>#REF!</v>
      </c>
      <c r="C199" s="37" t="e">
        <f>BAJIO14350722!#REF!</f>
        <v>#REF!</v>
      </c>
      <c r="E199" s="36" t="e">
        <f>BAJIO14350722!#REF!</f>
        <v>#REF!</v>
      </c>
      <c r="F199" s="36" t="e">
        <f>BAJIO14350722!#REF!</f>
        <v>#REF!</v>
      </c>
      <c r="G199" s="38" t="e">
        <f t="shared" si="16"/>
        <v>#REF!</v>
      </c>
      <c r="I199" s="38" t="e">
        <f t="shared" si="17"/>
        <v>#REF!</v>
      </c>
      <c r="J199" s="106" t="e">
        <f>BAJIO14350722!#REF!</f>
        <v>#REF!</v>
      </c>
      <c r="K199" s="38" t="e">
        <f t="shared" si="18"/>
        <v>#REF!</v>
      </c>
      <c r="M199" s="38" t="e">
        <f t="shared" si="19"/>
        <v>#REF!</v>
      </c>
      <c r="N199" s="38" t="e">
        <f>BAJIO14350722!#REF!</f>
        <v>#REF!</v>
      </c>
      <c r="O199" s="52" t="e">
        <f t="shared" si="15"/>
        <v>#REF!</v>
      </c>
    </row>
    <row r="200" spans="1:15" x14ac:dyDescent="0.25">
      <c r="A200" s="35" t="e">
        <f>BAJIO14350722!#REF!</f>
        <v>#REF!</v>
      </c>
      <c r="C200" s="37" t="e">
        <f>BAJIO14350722!#REF!</f>
        <v>#REF!</v>
      </c>
      <c r="E200" s="36" t="e">
        <f>BAJIO14350722!#REF!</f>
        <v>#REF!</v>
      </c>
      <c r="F200" s="36" t="e">
        <f>BAJIO14350722!#REF!</f>
        <v>#REF!</v>
      </c>
      <c r="G200" s="38" t="e">
        <f t="shared" si="16"/>
        <v>#REF!</v>
      </c>
      <c r="I200" s="38" t="e">
        <f t="shared" si="17"/>
        <v>#REF!</v>
      </c>
      <c r="J200" s="106" t="e">
        <f>BAJIO14350722!#REF!</f>
        <v>#REF!</v>
      </c>
      <c r="K200" s="38" t="e">
        <f t="shared" si="18"/>
        <v>#REF!</v>
      </c>
      <c r="M200" s="38" t="e">
        <f t="shared" si="19"/>
        <v>#REF!</v>
      </c>
      <c r="N200" s="38" t="e">
        <f>BAJIO14350722!#REF!</f>
        <v>#REF!</v>
      </c>
      <c r="O200" s="52" t="e">
        <f t="shared" si="15"/>
        <v>#REF!</v>
      </c>
    </row>
    <row r="201" spans="1:15" x14ac:dyDescent="0.25">
      <c r="A201" s="35" t="e">
        <f>BAJIO14350722!#REF!</f>
        <v>#REF!</v>
      </c>
      <c r="C201" s="37" t="e">
        <f>BAJIO14350722!#REF!</f>
        <v>#REF!</v>
      </c>
      <c r="E201" s="36" t="e">
        <f>BAJIO14350722!#REF!</f>
        <v>#REF!</v>
      </c>
      <c r="F201" s="36" t="e">
        <f>BAJIO14350722!#REF!</f>
        <v>#REF!</v>
      </c>
      <c r="G201" s="38" t="e">
        <f t="shared" si="16"/>
        <v>#REF!</v>
      </c>
      <c r="I201" s="38" t="e">
        <f t="shared" si="17"/>
        <v>#REF!</v>
      </c>
      <c r="J201" s="106" t="e">
        <f>BAJIO14350722!#REF!</f>
        <v>#REF!</v>
      </c>
      <c r="K201" s="38" t="e">
        <f t="shared" si="18"/>
        <v>#REF!</v>
      </c>
      <c r="M201" s="38" t="e">
        <f t="shared" si="19"/>
        <v>#REF!</v>
      </c>
      <c r="N201" s="38" t="e">
        <f>BAJIO14350722!#REF!</f>
        <v>#REF!</v>
      </c>
      <c r="O201" s="52" t="e">
        <f t="shared" si="15"/>
        <v>#REF!</v>
      </c>
    </row>
    <row r="202" spans="1:15" x14ac:dyDescent="0.25">
      <c r="A202" s="35" t="e">
        <f>BAJIO14350722!#REF!</f>
        <v>#REF!</v>
      </c>
      <c r="C202" s="37" t="e">
        <f>BAJIO14350722!#REF!</f>
        <v>#REF!</v>
      </c>
      <c r="E202" s="36" t="e">
        <f>BAJIO14350722!#REF!</f>
        <v>#REF!</v>
      </c>
      <c r="F202" s="36" t="e">
        <f>BAJIO14350722!#REF!</f>
        <v>#REF!</v>
      </c>
      <c r="G202" s="38" t="e">
        <f t="shared" si="16"/>
        <v>#REF!</v>
      </c>
      <c r="I202" s="38" t="e">
        <f t="shared" si="17"/>
        <v>#REF!</v>
      </c>
      <c r="J202" s="106" t="e">
        <f>BAJIO14350722!#REF!</f>
        <v>#REF!</v>
      </c>
      <c r="K202" s="38" t="e">
        <f t="shared" si="18"/>
        <v>#REF!</v>
      </c>
      <c r="M202" s="38" t="e">
        <f t="shared" si="19"/>
        <v>#REF!</v>
      </c>
      <c r="N202" s="38" t="e">
        <f>BAJIO14350722!#REF!</f>
        <v>#REF!</v>
      </c>
      <c r="O202" s="52" t="e">
        <f t="shared" si="15"/>
        <v>#REF!</v>
      </c>
    </row>
    <row r="203" spans="1:15" x14ac:dyDescent="0.25">
      <c r="A203" s="35" t="e">
        <f>BAJIO14350722!#REF!</f>
        <v>#REF!</v>
      </c>
      <c r="C203" s="37" t="e">
        <f>BAJIO14350722!#REF!</f>
        <v>#REF!</v>
      </c>
      <c r="E203" s="36" t="e">
        <f>BAJIO14350722!#REF!</f>
        <v>#REF!</v>
      </c>
      <c r="F203" s="36" t="e">
        <f>BAJIO14350722!#REF!</f>
        <v>#REF!</v>
      </c>
      <c r="G203" s="38" t="e">
        <f t="shared" si="16"/>
        <v>#REF!</v>
      </c>
      <c r="I203" s="38" t="e">
        <f t="shared" si="17"/>
        <v>#REF!</v>
      </c>
      <c r="J203" s="106" t="e">
        <f>BAJIO14350722!#REF!</f>
        <v>#REF!</v>
      </c>
      <c r="K203" s="38" t="e">
        <f t="shared" si="18"/>
        <v>#REF!</v>
      </c>
      <c r="M203" s="38" t="e">
        <f t="shared" si="19"/>
        <v>#REF!</v>
      </c>
      <c r="N203" s="38" t="e">
        <f>BAJIO14350722!#REF!</f>
        <v>#REF!</v>
      </c>
      <c r="O203" s="52" t="e">
        <f t="shared" si="15"/>
        <v>#REF!</v>
      </c>
    </row>
    <row r="204" spans="1:15" x14ac:dyDescent="0.25">
      <c r="A204" s="35" t="e">
        <f>BAJIO14350722!#REF!</f>
        <v>#REF!</v>
      </c>
      <c r="C204" s="37" t="e">
        <f>BAJIO14350722!#REF!</f>
        <v>#REF!</v>
      </c>
      <c r="E204" s="36" t="e">
        <f>BAJIO14350722!#REF!</f>
        <v>#REF!</v>
      </c>
      <c r="F204" s="36" t="e">
        <f>BAJIO14350722!#REF!</f>
        <v>#REF!</v>
      </c>
      <c r="G204" s="38" t="e">
        <f t="shared" si="16"/>
        <v>#REF!</v>
      </c>
      <c r="I204" s="38" t="e">
        <f t="shared" si="17"/>
        <v>#REF!</v>
      </c>
      <c r="J204" s="106" t="e">
        <f>BAJIO14350722!#REF!</f>
        <v>#REF!</v>
      </c>
      <c r="K204" s="38" t="e">
        <f t="shared" si="18"/>
        <v>#REF!</v>
      </c>
      <c r="M204" s="38" t="e">
        <f t="shared" si="19"/>
        <v>#REF!</v>
      </c>
      <c r="N204" s="38" t="e">
        <f>BAJIO14350722!#REF!</f>
        <v>#REF!</v>
      </c>
      <c r="O204" s="52" t="e">
        <f t="shared" si="15"/>
        <v>#REF!</v>
      </c>
    </row>
    <row r="205" spans="1:15" x14ac:dyDescent="0.25">
      <c r="A205" s="35" t="e">
        <f>BAJIO14350722!#REF!</f>
        <v>#REF!</v>
      </c>
      <c r="C205" s="37" t="e">
        <f>BAJIO14350722!#REF!</f>
        <v>#REF!</v>
      </c>
      <c r="E205" s="36" t="e">
        <f>BAJIO14350722!#REF!</f>
        <v>#REF!</v>
      </c>
      <c r="F205" s="36" t="e">
        <f>BAJIO14350722!#REF!</f>
        <v>#REF!</v>
      </c>
      <c r="G205" s="38" t="e">
        <f t="shared" si="16"/>
        <v>#REF!</v>
      </c>
      <c r="I205" s="38" t="e">
        <f t="shared" si="17"/>
        <v>#REF!</v>
      </c>
      <c r="J205" s="106" t="e">
        <f>BAJIO14350722!#REF!</f>
        <v>#REF!</v>
      </c>
      <c r="K205" s="38" t="e">
        <f t="shared" si="18"/>
        <v>#REF!</v>
      </c>
      <c r="M205" s="38" t="e">
        <f t="shared" si="19"/>
        <v>#REF!</v>
      </c>
      <c r="N205" s="38" t="e">
        <f>BAJIO14350722!#REF!</f>
        <v>#REF!</v>
      </c>
      <c r="O205" s="52" t="e">
        <f t="shared" si="15"/>
        <v>#REF!</v>
      </c>
    </row>
    <row r="206" spans="1:15" x14ac:dyDescent="0.25">
      <c r="A206" s="35" t="e">
        <f>BAJIO14350722!#REF!</f>
        <v>#REF!</v>
      </c>
      <c r="C206" s="37" t="e">
        <f>BAJIO14350722!#REF!</f>
        <v>#REF!</v>
      </c>
      <c r="E206" s="36" t="e">
        <f>BAJIO14350722!#REF!</f>
        <v>#REF!</v>
      </c>
      <c r="F206" s="36" t="e">
        <f>BAJIO14350722!#REF!</f>
        <v>#REF!</v>
      </c>
      <c r="G206" s="38" t="e">
        <f t="shared" si="16"/>
        <v>#REF!</v>
      </c>
      <c r="I206" s="38" t="e">
        <f t="shared" si="17"/>
        <v>#REF!</v>
      </c>
      <c r="J206" s="106" t="e">
        <f>BAJIO14350722!#REF!</f>
        <v>#REF!</v>
      </c>
      <c r="K206" s="38" t="e">
        <f t="shared" si="18"/>
        <v>#REF!</v>
      </c>
      <c r="M206" s="38" t="e">
        <f t="shared" si="19"/>
        <v>#REF!</v>
      </c>
      <c r="N206" s="38" t="e">
        <f>BAJIO14350722!#REF!</f>
        <v>#REF!</v>
      </c>
      <c r="O206" s="52" t="e">
        <f t="shared" si="15"/>
        <v>#REF!</v>
      </c>
    </row>
    <row r="207" spans="1:15" x14ac:dyDescent="0.25">
      <c r="A207" s="35" t="e">
        <f>BAJIO14350722!#REF!</f>
        <v>#REF!</v>
      </c>
      <c r="C207" s="37" t="e">
        <f>BAJIO14350722!#REF!</f>
        <v>#REF!</v>
      </c>
      <c r="E207" s="36" t="e">
        <f>BAJIO14350722!#REF!</f>
        <v>#REF!</v>
      </c>
      <c r="F207" s="36" t="e">
        <f>BAJIO14350722!#REF!</f>
        <v>#REF!</v>
      </c>
      <c r="G207" s="38" t="e">
        <f t="shared" si="16"/>
        <v>#REF!</v>
      </c>
      <c r="I207" s="38" t="e">
        <f t="shared" si="17"/>
        <v>#REF!</v>
      </c>
      <c r="J207" s="106" t="e">
        <f>BAJIO14350722!#REF!</f>
        <v>#REF!</v>
      </c>
      <c r="K207" s="38" t="e">
        <f t="shared" si="18"/>
        <v>#REF!</v>
      </c>
      <c r="M207" s="38" t="e">
        <f t="shared" si="19"/>
        <v>#REF!</v>
      </c>
      <c r="N207" s="38" t="e">
        <f>BAJIO14350722!#REF!</f>
        <v>#REF!</v>
      </c>
      <c r="O207" s="52" t="e">
        <f t="shared" si="15"/>
        <v>#REF!</v>
      </c>
    </row>
    <row r="208" spans="1:15" x14ac:dyDescent="0.25">
      <c r="A208" s="35" t="e">
        <f>BAJIO14350722!#REF!</f>
        <v>#REF!</v>
      </c>
      <c r="C208" s="37" t="e">
        <f>BAJIO14350722!#REF!</f>
        <v>#REF!</v>
      </c>
      <c r="E208" s="36" t="e">
        <f>BAJIO14350722!#REF!</f>
        <v>#REF!</v>
      </c>
      <c r="F208" s="36" t="e">
        <f>BAJIO14350722!#REF!</f>
        <v>#REF!</v>
      </c>
      <c r="G208" s="38" t="e">
        <f t="shared" si="16"/>
        <v>#REF!</v>
      </c>
      <c r="I208" s="38" t="e">
        <f t="shared" si="17"/>
        <v>#REF!</v>
      </c>
      <c r="J208" s="106" t="e">
        <f>BAJIO14350722!#REF!</f>
        <v>#REF!</v>
      </c>
      <c r="K208" s="38" t="e">
        <f t="shared" si="18"/>
        <v>#REF!</v>
      </c>
      <c r="M208" s="38" t="e">
        <f t="shared" si="19"/>
        <v>#REF!</v>
      </c>
      <c r="N208" s="38" t="e">
        <f>BAJIO14350722!#REF!</f>
        <v>#REF!</v>
      </c>
      <c r="O208" s="52" t="e">
        <f t="shared" si="15"/>
        <v>#REF!</v>
      </c>
    </row>
    <row r="209" spans="1:15" x14ac:dyDescent="0.25">
      <c r="A209" s="35" t="e">
        <f>BAJIO14350722!#REF!</f>
        <v>#REF!</v>
      </c>
      <c r="C209" s="37" t="e">
        <f>BAJIO14350722!#REF!</f>
        <v>#REF!</v>
      </c>
      <c r="E209" s="36" t="e">
        <f>BAJIO14350722!#REF!</f>
        <v>#REF!</v>
      </c>
      <c r="F209" s="36" t="e">
        <f>BAJIO14350722!#REF!</f>
        <v>#REF!</v>
      </c>
      <c r="G209" s="38" t="e">
        <f t="shared" si="16"/>
        <v>#REF!</v>
      </c>
      <c r="I209" s="38" t="e">
        <f t="shared" si="17"/>
        <v>#REF!</v>
      </c>
      <c r="J209" s="106" t="e">
        <f>BAJIO14350722!#REF!</f>
        <v>#REF!</v>
      </c>
      <c r="K209" s="38" t="e">
        <f t="shared" si="18"/>
        <v>#REF!</v>
      </c>
      <c r="M209" s="38" t="e">
        <f t="shared" si="19"/>
        <v>#REF!</v>
      </c>
      <c r="N209" s="38" t="e">
        <f>BAJIO14350722!#REF!</f>
        <v>#REF!</v>
      </c>
      <c r="O209" s="52" t="e">
        <f t="shared" si="15"/>
        <v>#REF!</v>
      </c>
    </row>
    <row r="210" spans="1:15" x14ac:dyDescent="0.25">
      <c r="A210" s="35" t="e">
        <f>BAJIO14350722!#REF!</f>
        <v>#REF!</v>
      </c>
      <c r="C210" s="37" t="e">
        <f>BAJIO14350722!#REF!</f>
        <v>#REF!</v>
      </c>
      <c r="E210" s="36" t="e">
        <f>BAJIO14350722!#REF!</f>
        <v>#REF!</v>
      </c>
      <c r="F210" s="36" t="e">
        <f>BAJIO14350722!#REF!</f>
        <v>#REF!</v>
      </c>
      <c r="G210" s="38" t="e">
        <f t="shared" si="16"/>
        <v>#REF!</v>
      </c>
      <c r="I210" s="38" t="e">
        <f t="shared" si="17"/>
        <v>#REF!</v>
      </c>
      <c r="J210" s="106" t="e">
        <f>BAJIO14350722!#REF!</f>
        <v>#REF!</v>
      </c>
      <c r="K210" s="38" t="e">
        <f t="shared" si="18"/>
        <v>#REF!</v>
      </c>
      <c r="M210" s="38" t="e">
        <f t="shared" si="19"/>
        <v>#REF!</v>
      </c>
      <c r="N210" s="38" t="e">
        <f>BAJIO14350722!#REF!</f>
        <v>#REF!</v>
      </c>
      <c r="O210" s="52" t="e">
        <f t="shared" si="15"/>
        <v>#REF!</v>
      </c>
    </row>
    <row r="211" spans="1:15" x14ac:dyDescent="0.25">
      <c r="A211" s="35" t="e">
        <f>BAJIO14350722!#REF!</f>
        <v>#REF!</v>
      </c>
      <c r="C211" s="37" t="e">
        <f>BAJIO14350722!#REF!</f>
        <v>#REF!</v>
      </c>
      <c r="E211" s="36" t="e">
        <f>BAJIO14350722!#REF!</f>
        <v>#REF!</v>
      </c>
      <c r="F211" s="36" t="e">
        <f>BAJIO14350722!#REF!</f>
        <v>#REF!</v>
      </c>
      <c r="G211" s="38" t="e">
        <f t="shared" si="16"/>
        <v>#REF!</v>
      </c>
      <c r="I211" s="38" t="e">
        <f t="shared" si="17"/>
        <v>#REF!</v>
      </c>
      <c r="J211" s="106" t="e">
        <f>BAJIO14350722!#REF!</f>
        <v>#REF!</v>
      </c>
      <c r="K211" s="38" t="e">
        <f t="shared" si="18"/>
        <v>#REF!</v>
      </c>
      <c r="M211" s="38" t="e">
        <f t="shared" si="19"/>
        <v>#REF!</v>
      </c>
      <c r="N211" s="38" t="e">
        <f>BAJIO14350722!#REF!</f>
        <v>#REF!</v>
      </c>
      <c r="O211" s="52" t="e">
        <f t="shared" si="15"/>
        <v>#REF!</v>
      </c>
    </row>
    <row r="212" spans="1:15" x14ac:dyDescent="0.25">
      <c r="A212" s="35" t="e">
        <f>BAJIO14350722!#REF!</f>
        <v>#REF!</v>
      </c>
      <c r="C212" s="37" t="e">
        <f>BAJIO14350722!#REF!</f>
        <v>#REF!</v>
      </c>
      <c r="E212" s="36" t="e">
        <f>BAJIO14350722!#REF!</f>
        <v>#REF!</v>
      </c>
      <c r="F212" s="36" t="e">
        <f>BAJIO14350722!#REF!</f>
        <v>#REF!</v>
      </c>
      <c r="G212" s="38" t="e">
        <f t="shared" si="16"/>
        <v>#REF!</v>
      </c>
      <c r="I212" s="38" t="e">
        <f t="shared" si="17"/>
        <v>#REF!</v>
      </c>
      <c r="J212" s="106" t="e">
        <f>BAJIO14350722!#REF!</f>
        <v>#REF!</v>
      </c>
      <c r="K212" s="38" t="e">
        <f t="shared" si="18"/>
        <v>#REF!</v>
      </c>
      <c r="M212" s="38" t="e">
        <f t="shared" si="19"/>
        <v>#REF!</v>
      </c>
      <c r="N212" s="38" t="e">
        <f>BAJIO14350722!#REF!</f>
        <v>#REF!</v>
      </c>
      <c r="O212" s="52" t="e">
        <f t="shared" si="15"/>
        <v>#REF!</v>
      </c>
    </row>
    <row r="213" spans="1:15" x14ac:dyDescent="0.25">
      <c r="A213" s="35" t="e">
        <f>BAJIO14350722!#REF!</f>
        <v>#REF!</v>
      </c>
      <c r="C213" s="37" t="e">
        <f>BAJIO14350722!#REF!</f>
        <v>#REF!</v>
      </c>
      <c r="E213" s="36" t="e">
        <f>BAJIO14350722!#REF!</f>
        <v>#REF!</v>
      </c>
      <c r="F213" s="36" t="e">
        <f>BAJIO14350722!#REF!</f>
        <v>#REF!</v>
      </c>
      <c r="G213" s="38" t="e">
        <f t="shared" si="16"/>
        <v>#REF!</v>
      </c>
      <c r="I213" s="38" t="e">
        <f t="shared" si="17"/>
        <v>#REF!</v>
      </c>
      <c r="J213" s="106" t="e">
        <f>BAJIO14350722!#REF!</f>
        <v>#REF!</v>
      </c>
      <c r="K213" s="38" t="e">
        <f t="shared" si="18"/>
        <v>#REF!</v>
      </c>
      <c r="M213" s="38" t="e">
        <f t="shared" si="19"/>
        <v>#REF!</v>
      </c>
      <c r="N213" s="38" t="e">
        <f>BAJIO14350722!#REF!</f>
        <v>#REF!</v>
      </c>
      <c r="O213" s="52" t="e">
        <f t="shared" si="15"/>
        <v>#REF!</v>
      </c>
    </row>
    <row r="214" spans="1:15" x14ac:dyDescent="0.25">
      <c r="A214" s="35" t="e">
        <f>BAJIO14350722!#REF!</f>
        <v>#REF!</v>
      </c>
      <c r="C214" s="37" t="e">
        <f>BAJIO14350722!#REF!</f>
        <v>#REF!</v>
      </c>
      <c r="E214" s="36" t="e">
        <f>BAJIO14350722!#REF!</f>
        <v>#REF!</v>
      </c>
      <c r="F214" s="36" t="e">
        <f>BAJIO14350722!#REF!</f>
        <v>#REF!</v>
      </c>
      <c r="G214" s="38" t="e">
        <f t="shared" si="16"/>
        <v>#REF!</v>
      </c>
      <c r="I214" s="38" t="e">
        <f t="shared" si="17"/>
        <v>#REF!</v>
      </c>
      <c r="J214" s="106" t="e">
        <f>BAJIO14350722!#REF!</f>
        <v>#REF!</v>
      </c>
      <c r="K214" s="38" t="e">
        <f t="shared" si="18"/>
        <v>#REF!</v>
      </c>
      <c r="M214" s="38" t="e">
        <f t="shared" si="19"/>
        <v>#REF!</v>
      </c>
      <c r="N214" s="38" t="e">
        <f>BAJIO14350722!#REF!</f>
        <v>#REF!</v>
      </c>
      <c r="O214" s="52" t="e">
        <f t="shared" si="15"/>
        <v>#REF!</v>
      </c>
    </row>
    <row r="215" spans="1:15" x14ac:dyDescent="0.25">
      <c r="A215" s="35" t="e">
        <f>BAJIO14350722!#REF!</f>
        <v>#REF!</v>
      </c>
      <c r="C215" s="37" t="e">
        <f>BAJIO14350722!#REF!</f>
        <v>#REF!</v>
      </c>
      <c r="E215" s="36" t="e">
        <f>BAJIO14350722!#REF!</f>
        <v>#REF!</v>
      </c>
      <c r="F215" s="36" t="e">
        <f>BAJIO14350722!#REF!</f>
        <v>#REF!</v>
      </c>
      <c r="G215" s="38" t="e">
        <f t="shared" si="16"/>
        <v>#REF!</v>
      </c>
      <c r="I215" s="38" t="e">
        <f t="shared" si="17"/>
        <v>#REF!</v>
      </c>
      <c r="J215" s="106" t="e">
        <f>BAJIO14350722!#REF!</f>
        <v>#REF!</v>
      </c>
      <c r="K215" s="38" t="e">
        <f t="shared" si="18"/>
        <v>#REF!</v>
      </c>
      <c r="M215" s="38" t="e">
        <f t="shared" si="19"/>
        <v>#REF!</v>
      </c>
      <c r="N215" s="38" t="e">
        <f>BAJIO14350722!#REF!</f>
        <v>#REF!</v>
      </c>
      <c r="O215" s="52" t="e">
        <f t="shared" si="15"/>
        <v>#REF!</v>
      </c>
    </row>
    <row r="216" spans="1:15" x14ac:dyDescent="0.25">
      <c r="A216" s="35" t="e">
        <f>BAJIO14350722!#REF!</f>
        <v>#REF!</v>
      </c>
      <c r="C216" s="37" t="e">
        <f>BAJIO14350722!#REF!</f>
        <v>#REF!</v>
      </c>
      <c r="E216" s="36" t="e">
        <f>BAJIO14350722!#REF!</f>
        <v>#REF!</v>
      </c>
      <c r="F216" s="36" t="e">
        <f>BAJIO14350722!#REF!</f>
        <v>#REF!</v>
      </c>
      <c r="G216" s="38" t="e">
        <f t="shared" si="16"/>
        <v>#REF!</v>
      </c>
      <c r="I216" s="38" t="e">
        <f t="shared" si="17"/>
        <v>#REF!</v>
      </c>
      <c r="J216" s="106" t="e">
        <f>BAJIO14350722!#REF!</f>
        <v>#REF!</v>
      </c>
      <c r="K216" s="38" t="e">
        <f t="shared" si="18"/>
        <v>#REF!</v>
      </c>
      <c r="M216" s="38" t="e">
        <f t="shared" si="19"/>
        <v>#REF!</v>
      </c>
      <c r="N216" s="38" t="e">
        <f>BAJIO14350722!#REF!</f>
        <v>#REF!</v>
      </c>
      <c r="O216" s="52" t="e">
        <f t="shared" si="15"/>
        <v>#REF!</v>
      </c>
    </row>
    <row r="217" spans="1:15" x14ac:dyDescent="0.25">
      <c r="A217" s="35" t="e">
        <f>BAJIO14350722!#REF!</f>
        <v>#REF!</v>
      </c>
      <c r="C217" s="37" t="e">
        <f>BAJIO14350722!#REF!</f>
        <v>#REF!</v>
      </c>
      <c r="E217" s="36" t="e">
        <f>BAJIO14350722!#REF!</f>
        <v>#REF!</v>
      </c>
      <c r="F217" s="36" t="e">
        <f>BAJIO14350722!#REF!</f>
        <v>#REF!</v>
      </c>
      <c r="G217" s="38" t="e">
        <f t="shared" si="16"/>
        <v>#REF!</v>
      </c>
      <c r="I217" s="38" t="e">
        <f t="shared" si="17"/>
        <v>#REF!</v>
      </c>
      <c r="J217" s="106" t="e">
        <f>BAJIO14350722!#REF!</f>
        <v>#REF!</v>
      </c>
      <c r="K217" s="38" t="e">
        <f t="shared" si="18"/>
        <v>#REF!</v>
      </c>
      <c r="M217" s="38" t="e">
        <f t="shared" si="19"/>
        <v>#REF!</v>
      </c>
      <c r="N217" s="38" t="e">
        <f>BAJIO14350722!#REF!</f>
        <v>#REF!</v>
      </c>
      <c r="O217" s="52" t="e">
        <f t="shared" ref="O217:O280" si="20">O216+J217-N217</f>
        <v>#REF!</v>
      </c>
    </row>
    <row r="218" spans="1:15" x14ac:dyDescent="0.25">
      <c r="A218" s="35" t="e">
        <f>BAJIO14350722!#REF!</f>
        <v>#REF!</v>
      </c>
      <c r="C218" s="37" t="e">
        <f>BAJIO14350722!#REF!</f>
        <v>#REF!</v>
      </c>
      <c r="E218" s="36" t="e">
        <f>BAJIO14350722!#REF!</f>
        <v>#REF!</v>
      </c>
      <c r="F218" s="36" t="e">
        <f>BAJIO14350722!#REF!</f>
        <v>#REF!</v>
      </c>
      <c r="G218" s="38" t="e">
        <f t="shared" si="16"/>
        <v>#REF!</v>
      </c>
      <c r="I218" s="38" t="e">
        <f t="shared" si="17"/>
        <v>#REF!</v>
      </c>
      <c r="J218" s="106" t="e">
        <f>BAJIO14350722!#REF!</f>
        <v>#REF!</v>
      </c>
      <c r="K218" s="38" t="e">
        <f t="shared" si="18"/>
        <v>#REF!</v>
      </c>
      <c r="M218" s="38" t="e">
        <f t="shared" si="19"/>
        <v>#REF!</v>
      </c>
      <c r="N218" s="38" t="e">
        <f>BAJIO14350722!#REF!</f>
        <v>#REF!</v>
      </c>
      <c r="O218" s="52" t="e">
        <f t="shared" si="20"/>
        <v>#REF!</v>
      </c>
    </row>
    <row r="219" spans="1:15" x14ac:dyDescent="0.25">
      <c r="A219" s="35" t="e">
        <f>BAJIO14350722!#REF!</f>
        <v>#REF!</v>
      </c>
      <c r="C219" s="37" t="e">
        <f>BAJIO14350722!#REF!</f>
        <v>#REF!</v>
      </c>
      <c r="E219" s="36" t="e">
        <f>BAJIO14350722!#REF!</f>
        <v>#REF!</v>
      </c>
      <c r="F219" s="36" t="e">
        <f>BAJIO14350722!#REF!</f>
        <v>#REF!</v>
      </c>
      <c r="G219" s="38" t="e">
        <f t="shared" si="16"/>
        <v>#REF!</v>
      </c>
      <c r="I219" s="38" t="e">
        <f t="shared" si="17"/>
        <v>#REF!</v>
      </c>
      <c r="J219" s="106" t="e">
        <f>BAJIO14350722!#REF!</f>
        <v>#REF!</v>
      </c>
      <c r="K219" s="38" t="e">
        <f t="shared" si="18"/>
        <v>#REF!</v>
      </c>
      <c r="M219" s="38" t="e">
        <f t="shared" si="19"/>
        <v>#REF!</v>
      </c>
      <c r="N219" s="38" t="e">
        <f>BAJIO14350722!#REF!</f>
        <v>#REF!</v>
      </c>
      <c r="O219" s="52" t="e">
        <f t="shared" si="20"/>
        <v>#REF!</v>
      </c>
    </row>
    <row r="220" spans="1:15" x14ac:dyDescent="0.25">
      <c r="A220" s="35" t="e">
        <f>BAJIO14350722!#REF!</f>
        <v>#REF!</v>
      </c>
      <c r="C220" s="37" t="e">
        <f>BAJIO14350722!#REF!</f>
        <v>#REF!</v>
      </c>
      <c r="E220" s="36" t="e">
        <f>BAJIO14350722!#REF!</f>
        <v>#REF!</v>
      </c>
      <c r="F220" s="36" t="e">
        <f>BAJIO14350722!#REF!</f>
        <v>#REF!</v>
      </c>
      <c r="G220" s="38" t="e">
        <f t="shared" si="16"/>
        <v>#REF!</v>
      </c>
      <c r="I220" s="38" t="e">
        <f t="shared" si="17"/>
        <v>#REF!</v>
      </c>
      <c r="J220" s="106" t="e">
        <f>BAJIO14350722!#REF!</f>
        <v>#REF!</v>
      </c>
      <c r="K220" s="38" t="e">
        <f t="shared" si="18"/>
        <v>#REF!</v>
      </c>
      <c r="M220" s="38" t="e">
        <f t="shared" si="19"/>
        <v>#REF!</v>
      </c>
      <c r="N220" s="38" t="e">
        <f>BAJIO14350722!#REF!</f>
        <v>#REF!</v>
      </c>
      <c r="O220" s="52" t="e">
        <f t="shared" si="20"/>
        <v>#REF!</v>
      </c>
    </row>
    <row r="221" spans="1:15" x14ac:dyDescent="0.25">
      <c r="A221" s="35" t="e">
        <f>BAJIO14350722!#REF!</f>
        <v>#REF!</v>
      </c>
      <c r="C221" s="37" t="e">
        <f>BAJIO14350722!#REF!</f>
        <v>#REF!</v>
      </c>
      <c r="E221" s="36" t="e">
        <f>BAJIO14350722!#REF!</f>
        <v>#REF!</v>
      </c>
      <c r="F221" s="36" t="e">
        <f>BAJIO14350722!#REF!</f>
        <v>#REF!</v>
      </c>
      <c r="G221" s="38" t="e">
        <f t="shared" si="16"/>
        <v>#REF!</v>
      </c>
      <c r="I221" s="38" t="e">
        <f t="shared" si="17"/>
        <v>#REF!</v>
      </c>
      <c r="J221" s="106" t="e">
        <f>BAJIO14350722!#REF!</f>
        <v>#REF!</v>
      </c>
      <c r="K221" s="38" t="e">
        <f t="shared" si="18"/>
        <v>#REF!</v>
      </c>
      <c r="M221" s="38" t="e">
        <f t="shared" si="19"/>
        <v>#REF!</v>
      </c>
      <c r="N221" s="38" t="e">
        <f>BAJIO14350722!#REF!</f>
        <v>#REF!</v>
      </c>
      <c r="O221" s="52" t="e">
        <f t="shared" si="20"/>
        <v>#REF!</v>
      </c>
    </row>
    <row r="222" spans="1:15" x14ac:dyDescent="0.25">
      <c r="A222" s="35" t="e">
        <f>BAJIO14350722!#REF!</f>
        <v>#REF!</v>
      </c>
      <c r="C222" s="37" t="e">
        <f>BAJIO14350722!#REF!</f>
        <v>#REF!</v>
      </c>
      <c r="E222" s="36" t="e">
        <f>BAJIO14350722!#REF!</f>
        <v>#REF!</v>
      </c>
      <c r="F222" s="36" t="e">
        <f>BAJIO14350722!#REF!</f>
        <v>#REF!</v>
      </c>
      <c r="G222" s="38" t="e">
        <f t="shared" si="16"/>
        <v>#REF!</v>
      </c>
      <c r="I222" s="38" t="e">
        <f t="shared" si="17"/>
        <v>#REF!</v>
      </c>
      <c r="J222" s="106" t="e">
        <f>BAJIO14350722!#REF!</f>
        <v>#REF!</v>
      </c>
      <c r="K222" s="38" t="e">
        <f t="shared" si="18"/>
        <v>#REF!</v>
      </c>
      <c r="M222" s="38" t="e">
        <f t="shared" si="19"/>
        <v>#REF!</v>
      </c>
      <c r="N222" s="38" t="e">
        <f>BAJIO14350722!#REF!</f>
        <v>#REF!</v>
      </c>
      <c r="O222" s="52" t="e">
        <f t="shared" si="20"/>
        <v>#REF!</v>
      </c>
    </row>
    <row r="223" spans="1:15" x14ac:dyDescent="0.25">
      <c r="A223" s="35" t="e">
        <f>BAJIO14350722!#REF!</f>
        <v>#REF!</v>
      </c>
      <c r="C223" s="37" t="e">
        <f>BAJIO14350722!#REF!</f>
        <v>#REF!</v>
      </c>
      <c r="E223" s="36" t="e">
        <f>BAJIO14350722!#REF!</f>
        <v>#REF!</v>
      </c>
      <c r="F223" s="36" t="e">
        <f>BAJIO14350722!#REF!</f>
        <v>#REF!</v>
      </c>
      <c r="G223" s="38" t="e">
        <f t="shared" si="16"/>
        <v>#REF!</v>
      </c>
      <c r="I223" s="38" t="e">
        <f t="shared" si="17"/>
        <v>#REF!</v>
      </c>
      <c r="J223" s="106" t="e">
        <f>BAJIO14350722!#REF!</f>
        <v>#REF!</v>
      </c>
      <c r="K223" s="38" t="e">
        <f t="shared" si="18"/>
        <v>#REF!</v>
      </c>
      <c r="M223" s="38" t="e">
        <f t="shared" si="19"/>
        <v>#REF!</v>
      </c>
      <c r="N223" s="38" t="e">
        <f>BAJIO14350722!#REF!</f>
        <v>#REF!</v>
      </c>
      <c r="O223" s="52" t="e">
        <f t="shared" si="20"/>
        <v>#REF!</v>
      </c>
    </row>
    <row r="224" spans="1:15" x14ac:dyDescent="0.25">
      <c r="A224" s="35" t="e">
        <f>BAJIO14350722!#REF!</f>
        <v>#REF!</v>
      </c>
      <c r="C224" s="37" t="e">
        <f>BAJIO14350722!#REF!</f>
        <v>#REF!</v>
      </c>
      <c r="E224" s="36" t="e">
        <f>BAJIO14350722!#REF!</f>
        <v>#REF!</v>
      </c>
      <c r="F224" s="36" t="e">
        <f>BAJIO14350722!#REF!</f>
        <v>#REF!</v>
      </c>
      <c r="G224" s="38" t="e">
        <f t="shared" si="16"/>
        <v>#REF!</v>
      </c>
      <c r="I224" s="38" t="e">
        <f t="shared" si="17"/>
        <v>#REF!</v>
      </c>
      <c r="J224" s="106" t="e">
        <f>BAJIO14350722!#REF!</f>
        <v>#REF!</v>
      </c>
      <c r="K224" s="38" t="e">
        <f t="shared" si="18"/>
        <v>#REF!</v>
      </c>
      <c r="M224" s="38" t="e">
        <f t="shared" si="19"/>
        <v>#REF!</v>
      </c>
      <c r="N224" s="38" t="e">
        <f>BAJIO14350722!#REF!</f>
        <v>#REF!</v>
      </c>
      <c r="O224" s="52" t="e">
        <f t="shared" si="20"/>
        <v>#REF!</v>
      </c>
    </row>
    <row r="225" spans="1:15" x14ac:dyDescent="0.25">
      <c r="A225" s="35" t="e">
        <f>BAJIO14350722!#REF!</f>
        <v>#REF!</v>
      </c>
      <c r="C225" s="37" t="e">
        <f>BAJIO14350722!#REF!</f>
        <v>#REF!</v>
      </c>
      <c r="E225" s="36" t="e">
        <f>BAJIO14350722!#REF!</f>
        <v>#REF!</v>
      </c>
      <c r="F225" s="36" t="e">
        <f>BAJIO14350722!#REF!</f>
        <v>#REF!</v>
      </c>
      <c r="G225" s="38" t="e">
        <f t="shared" si="16"/>
        <v>#REF!</v>
      </c>
      <c r="I225" s="38" t="e">
        <f t="shared" si="17"/>
        <v>#REF!</v>
      </c>
      <c r="J225" s="106" t="e">
        <f>BAJIO14350722!#REF!</f>
        <v>#REF!</v>
      </c>
      <c r="K225" s="38" t="e">
        <f t="shared" si="18"/>
        <v>#REF!</v>
      </c>
      <c r="M225" s="38" t="e">
        <f t="shared" si="19"/>
        <v>#REF!</v>
      </c>
      <c r="N225" s="38" t="e">
        <f>BAJIO14350722!#REF!</f>
        <v>#REF!</v>
      </c>
      <c r="O225" s="52" t="e">
        <f t="shared" si="20"/>
        <v>#REF!</v>
      </c>
    </row>
    <row r="226" spans="1:15" x14ac:dyDescent="0.25">
      <c r="A226" s="35" t="e">
        <f>BAJIO14350722!#REF!</f>
        <v>#REF!</v>
      </c>
      <c r="C226" s="37" t="e">
        <f>BAJIO14350722!#REF!</f>
        <v>#REF!</v>
      </c>
      <c r="E226" s="36" t="e">
        <f>BAJIO14350722!#REF!</f>
        <v>#REF!</v>
      </c>
      <c r="F226" s="36" t="e">
        <f>BAJIO14350722!#REF!</f>
        <v>#REF!</v>
      </c>
      <c r="G226" s="38" t="e">
        <f t="shared" si="16"/>
        <v>#REF!</v>
      </c>
      <c r="I226" s="38" t="e">
        <f t="shared" si="17"/>
        <v>#REF!</v>
      </c>
      <c r="J226" s="106" t="e">
        <f>BAJIO14350722!#REF!</f>
        <v>#REF!</v>
      </c>
      <c r="K226" s="38" t="e">
        <f t="shared" si="18"/>
        <v>#REF!</v>
      </c>
      <c r="M226" s="38" t="e">
        <f t="shared" si="19"/>
        <v>#REF!</v>
      </c>
      <c r="N226" s="38" t="e">
        <f>BAJIO14350722!#REF!</f>
        <v>#REF!</v>
      </c>
      <c r="O226" s="52" t="e">
        <f t="shared" si="20"/>
        <v>#REF!</v>
      </c>
    </row>
    <row r="227" spans="1:15" x14ac:dyDescent="0.25">
      <c r="A227" s="35" t="e">
        <f>BAJIO14350722!#REF!</f>
        <v>#REF!</v>
      </c>
      <c r="C227" s="37" t="e">
        <f>BAJIO14350722!#REF!</f>
        <v>#REF!</v>
      </c>
      <c r="E227" s="36" t="e">
        <f>BAJIO14350722!#REF!</f>
        <v>#REF!</v>
      </c>
      <c r="F227" s="36" t="e">
        <f>BAJIO14350722!#REF!</f>
        <v>#REF!</v>
      </c>
      <c r="G227" s="38" t="e">
        <f t="shared" si="16"/>
        <v>#REF!</v>
      </c>
      <c r="I227" s="38" t="e">
        <f t="shared" si="17"/>
        <v>#REF!</v>
      </c>
      <c r="J227" s="106" t="e">
        <f>BAJIO14350722!#REF!</f>
        <v>#REF!</v>
      </c>
      <c r="K227" s="38" t="e">
        <f t="shared" si="18"/>
        <v>#REF!</v>
      </c>
      <c r="M227" s="38" t="e">
        <f t="shared" si="19"/>
        <v>#REF!</v>
      </c>
      <c r="N227" s="38" t="e">
        <f>BAJIO14350722!#REF!</f>
        <v>#REF!</v>
      </c>
      <c r="O227" s="52" t="e">
        <f t="shared" si="20"/>
        <v>#REF!</v>
      </c>
    </row>
    <row r="228" spans="1:15" x14ac:dyDescent="0.25">
      <c r="A228" s="35" t="e">
        <f>BAJIO14350722!#REF!</f>
        <v>#REF!</v>
      </c>
      <c r="C228" s="37" t="e">
        <f>BAJIO14350722!#REF!</f>
        <v>#REF!</v>
      </c>
      <c r="E228" s="36" t="e">
        <f>BAJIO14350722!#REF!</f>
        <v>#REF!</v>
      </c>
      <c r="F228" s="36" t="e">
        <f>BAJIO14350722!#REF!</f>
        <v>#REF!</v>
      </c>
      <c r="G228" s="38" t="e">
        <f t="shared" si="16"/>
        <v>#REF!</v>
      </c>
      <c r="I228" s="38" t="e">
        <f t="shared" si="17"/>
        <v>#REF!</v>
      </c>
      <c r="J228" s="106" t="e">
        <f>BAJIO14350722!#REF!</f>
        <v>#REF!</v>
      </c>
      <c r="K228" s="38" t="e">
        <f t="shared" si="18"/>
        <v>#REF!</v>
      </c>
      <c r="M228" s="38" t="e">
        <f t="shared" si="19"/>
        <v>#REF!</v>
      </c>
      <c r="N228" s="38" t="e">
        <f>BAJIO14350722!#REF!</f>
        <v>#REF!</v>
      </c>
      <c r="O228" s="52" t="e">
        <f t="shared" si="20"/>
        <v>#REF!</v>
      </c>
    </row>
    <row r="229" spans="1:15" x14ac:dyDescent="0.25">
      <c r="A229" s="35" t="e">
        <f>BAJIO14350722!#REF!</f>
        <v>#REF!</v>
      </c>
      <c r="C229" s="37" t="e">
        <f>BAJIO14350722!#REF!</f>
        <v>#REF!</v>
      </c>
      <c r="E229" s="36" t="e">
        <f>BAJIO14350722!#REF!</f>
        <v>#REF!</v>
      </c>
      <c r="F229" s="36" t="e">
        <f>BAJIO14350722!#REF!</f>
        <v>#REF!</v>
      </c>
      <c r="G229" s="38" t="e">
        <f t="shared" si="16"/>
        <v>#REF!</v>
      </c>
      <c r="I229" s="38" t="e">
        <f t="shared" si="17"/>
        <v>#REF!</v>
      </c>
      <c r="J229" s="106" t="e">
        <f>BAJIO14350722!#REF!</f>
        <v>#REF!</v>
      </c>
      <c r="K229" s="38" t="e">
        <f t="shared" si="18"/>
        <v>#REF!</v>
      </c>
      <c r="M229" s="38" t="e">
        <f t="shared" si="19"/>
        <v>#REF!</v>
      </c>
      <c r="N229" s="38" t="e">
        <f>BAJIO14350722!#REF!</f>
        <v>#REF!</v>
      </c>
      <c r="O229" s="52" t="e">
        <f t="shared" si="20"/>
        <v>#REF!</v>
      </c>
    </row>
    <row r="230" spans="1:15" x14ac:dyDescent="0.25">
      <c r="A230" s="35" t="e">
        <f>BAJIO14350722!#REF!</f>
        <v>#REF!</v>
      </c>
      <c r="C230" s="37" t="e">
        <f>BAJIO14350722!#REF!</f>
        <v>#REF!</v>
      </c>
      <c r="E230" s="36" t="e">
        <f>BAJIO14350722!#REF!</f>
        <v>#REF!</v>
      </c>
      <c r="F230" s="36" t="e">
        <f>BAJIO14350722!#REF!</f>
        <v>#REF!</v>
      </c>
      <c r="G230" s="38" t="e">
        <f t="shared" si="16"/>
        <v>#REF!</v>
      </c>
      <c r="I230" s="38" t="e">
        <f t="shared" si="17"/>
        <v>#REF!</v>
      </c>
      <c r="J230" s="106" t="e">
        <f>BAJIO14350722!#REF!</f>
        <v>#REF!</v>
      </c>
      <c r="K230" s="38" t="e">
        <f t="shared" si="18"/>
        <v>#REF!</v>
      </c>
      <c r="M230" s="38" t="e">
        <f t="shared" si="19"/>
        <v>#REF!</v>
      </c>
      <c r="N230" s="38" t="e">
        <f>BAJIO14350722!#REF!</f>
        <v>#REF!</v>
      </c>
      <c r="O230" s="52" t="e">
        <f t="shared" si="20"/>
        <v>#REF!</v>
      </c>
    </row>
    <row r="231" spans="1:15" x14ac:dyDescent="0.25">
      <c r="A231" s="35" t="e">
        <f>BAJIO14350722!#REF!</f>
        <v>#REF!</v>
      </c>
      <c r="C231" s="37" t="e">
        <f>BAJIO14350722!#REF!</f>
        <v>#REF!</v>
      </c>
      <c r="E231" s="36" t="e">
        <f>BAJIO14350722!#REF!</f>
        <v>#REF!</v>
      </c>
      <c r="F231" s="36" t="e">
        <f>BAJIO14350722!#REF!</f>
        <v>#REF!</v>
      </c>
      <c r="G231" s="38" t="e">
        <f t="shared" si="16"/>
        <v>#REF!</v>
      </c>
      <c r="I231" s="38" t="e">
        <f t="shared" si="17"/>
        <v>#REF!</v>
      </c>
      <c r="J231" s="106" t="e">
        <f>BAJIO14350722!#REF!</f>
        <v>#REF!</v>
      </c>
      <c r="K231" s="38" t="e">
        <f t="shared" si="18"/>
        <v>#REF!</v>
      </c>
      <c r="M231" s="38" t="e">
        <f t="shared" si="19"/>
        <v>#REF!</v>
      </c>
      <c r="N231" s="38" t="e">
        <f>BAJIO14350722!#REF!</f>
        <v>#REF!</v>
      </c>
      <c r="O231" s="52" t="e">
        <f t="shared" si="20"/>
        <v>#REF!</v>
      </c>
    </row>
    <row r="232" spans="1:15" x14ac:dyDescent="0.25">
      <c r="A232" s="35" t="e">
        <f>BAJIO14350722!#REF!</f>
        <v>#REF!</v>
      </c>
      <c r="C232" s="37" t="e">
        <f>BAJIO14350722!#REF!</f>
        <v>#REF!</v>
      </c>
      <c r="E232" s="36" t="e">
        <f>BAJIO14350722!#REF!</f>
        <v>#REF!</v>
      </c>
      <c r="F232" s="36" t="e">
        <f>BAJIO14350722!#REF!</f>
        <v>#REF!</v>
      </c>
      <c r="G232" s="38" t="e">
        <f t="shared" si="16"/>
        <v>#REF!</v>
      </c>
      <c r="I232" s="38" t="e">
        <f t="shared" si="17"/>
        <v>#REF!</v>
      </c>
      <c r="J232" s="106" t="e">
        <f>BAJIO14350722!#REF!</f>
        <v>#REF!</v>
      </c>
      <c r="K232" s="38" t="e">
        <f t="shared" si="18"/>
        <v>#REF!</v>
      </c>
      <c r="M232" s="38" t="e">
        <f t="shared" si="19"/>
        <v>#REF!</v>
      </c>
      <c r="N232" s="38" t="e">
        <f>BAJIO14350722!#REF!</f>
        <v>#REF!</v>
      </c>
      <c r="O232" s="52" t="e">
        <f t="shared" si="20"/>
        <v>#REF!</v>
      </c>
    </row>
    <row r="233" spans="1:15" x14ac:dyDescent="0.25">
      <c r="A233" s="35" t="e">
        <f>BAJIO14350722!#REF!</f>
        <v>#REF!</v>
      </c>
      <c r="C233" s="37" t="e">
        <f>BAJIO14350722!#REF!</f>
        <v>#REF!</v>
      </c>
      <c r="E233" s="36" t="e">
        <f>BAJIO14350722!#REF!</f>
        <v>#REF!</v>
      </c>
      <c r="F233" s="36" t="e">
        <f>BAJIO14350722!#REF!</f>
        <v>#REF!</v>
      </c>
      <c r="G233" s="38" t="e">
        <f t="shared" si="16"/>
        <v>#REF!</v>
      </c>
      <c r="I233" s="38" t="e">
        <f t="shared" si="17"/>
        <v>#REF!</v>
      </c>
      <c r="J233" s="106" t="e">
        <f>BAJIO14350722!#REF!</f>
        <v>#REF!</v>
      </c>
      <c r="K233" s="38" t="e">
        <f t="shared" si="18"/>
        <v>#REF!</v>
      </c>
      <c r="M233" s="38" t="e">
        <f t="shared" si="19"/>
        <v>#REF!</v>
      </c>
      <c r="N233" s="38" t="e">
        <f>BAJIO14350722!#REF!</f>
        <v>#REF!</v>
      </c>
      <c r="O233" s="52" t="e">
        <f t="shared" si="20"/>
        <v>#REF!</v>
      </c>
    </row>
    <row r="234" spans="1:15" x14ac:dyDescent="0.25">
      <c r="A234" s="35" t="e">
        <f>BAJIO14350722!#REF!</f>
        <v>#REF!</v>
      </c>
      <c r="C234" s="37" t="e">
        <f>BAJIO14350722!#REF!</f>
        <v>#REF!</v>
      </c>
      <c r="E234" s="36" t="e">
        <f>BAJIO14350722!#REF!</f>
        <v>#REF!</v>
      </c>
      <c r="F234" s="36" t="e">
        <f>BAJIO14350722!#REF!</f>
        <v>#REF!</v>
      </c>
      <c r="G234" s="38" t="e">
        <f t="shared" si="16"/>
        <v>#REF!</v>
      </c>
      <c r="I234" s="38" t="e">
        <f t="shared" si="17"/>
        <v>#REF!</v>
      </c>
      <c r="J234" s="106" t="e">
        <f>BAJIO14350722!#REF!</f>
        <v>#REF!</v>
      </c>
      <c r="K234" s="38" t="e">
        <f t="shared" si="18"/>
        <v>#REF!</v>
      </c>
      <c r="M234" s="38" t="e">
        <f t="shared" si="19"/>
        <v>#REF!</v>
      </c>
      <c r="N234" s="38" t="e">
        <f>BAJIO14350722!#REF!</f>
        <v>#REF!</v>
      </c>
      <c r="O234" s="52" t="e">
        <f t="shared" si="20"/>
        <v>#REF!</v>
      </c>
    </row>
    <row r="235" spans="1:15" x14ac:dyDescent="0.25">
      <c r="A235" s="35" t="e">
        <f>BAJIO14350722!#REF!</f>
        <v>#REF!</v>
      </c>
      <c r="C235" s="37" t="e">
        <f>BAJIO14350722!#REF!</f>
        <v>#REF!</v>
      </c>
      <c r="E235" s="36" t="e">
        <f>BAJIO14350722!#REF!</f>
        <v>#REF!</v>
      </c>
      <c r="F235" s="36" t="e">
        <f>BAJIO14350722!#REF!</f>
        <v>#REF!</v>
      </c>
      <c r="G235" s="38" t="e">
        <f t="shared" si="16"/>
        <v>#REF!</v>
      </c>
      <c r="I235" s="38" t="e">
        <f t="shared" si="17"/>
        <v>#REF!</v>
      </c>
      <c r="J235" s="106" t="e">
        <f>BAJIO14350722!#REF!</f>
        <v>#REF!</v>
      </c>
      <c r="K235" s="38" t="e">
        <f t="shared" si="18"/>
        <v>#REF!</v>
      </c>
      <c r="M235" s="38" t="e">
        <f t="shared" si="19"/>
        <v>#REF!</v>
      </c>
      <c r="N235" s="38" t="e">
        <f>BAJIO14350722!#REF!</f>
        <v>#REF!</v>
      </c>
      <c r="O235" s="52" t="e">
        <f t="shared" si="20"/>
        <v>#REF!</v>
      </c>
    </row>
    <row r="236" spans="1:15" x14ac:dyDescent="0.25">
      <c r="A236" s="35" t="e">
        <f>BAJIO14350722!#REF!</f>
        <v>#REF!</v>
      </c>
      <c r="C236" s="37" t="e">
        <f>BAJIO14350722!#REF!</f>
        <v>#REF!</v>
      </c>
      <c r="E236" s="36" t="e">
        <f>BAJIO14350722!#REF!</f>
        <v>#REF!</v>
      </c>
      <c r="F236" s="36" t="e">
        <f>BAJIO14350722!#REF!</f>
        <v>#REF!</v>
      </c>
      <c r="G236" s="38" t="e">
        <f t="shared" si="16"/>
        <v>#REF!</v>
      </c>
      <c r="I236" s="38" t="e">
        <f t="shared" si="17"/>
        <v>#REF!</v>
      </c>
      <c r="J236" s="106" t="e">
        <f>BAJIO14350722!#REF!</f>
        <v>#REF!</v>
      </c>
      <c r="K236" s="38" t="e">
        <f t="shared" si="18"/>
        <v>#REF!</v>
      </c>
      <c r="M236" s="38" t="e">
        <f t="shared" si="19"/>
        <v>#REF!</v>
      </c>
      <c r="N236" s="38" t="e">
        <f>BAJIO14350722!#REF!</f>
        <v>#REF!</v>
      </c>
      <c r="O236" s="52" t="e">
        <f t="shared" si="20"/>
        <v>#REF!</v>
      </c>
    </row>
    <row r="237" spans="1:15" x14ac:dyDescent="0.25">
      <c r="A237" s="35" t="e">
        <f>BAJIO14350722!#REF!</f>
        <v>#REF!</v>
      </c>
      <c r="C237" s="37" t="e">
        <f>BAJIO14350722!#REF!</f>
        <v>#REF!</v>
      </c>
      <c r="E237" s="36" t="e">
        <f>BAJIO14350722!#REF!</f>
        <v>#REF!</v>
      </c>
      <c r="F237" s="36" t="e">
        <f>BAJIO14350722!#REF!</f>
        <v>#REF!</v>
      </c>
      <c r="G237" s="38" t="e">
        <f t="shared" si="16"/>
        <v>#REF!</v>
      </c>
      <c r="I237" s="38" t="e">
        <f t="shared" si="17"/>
        <v>#REF!</v>
      </c>
      <c r="J237" s="106" t="e">
        <f>BAJIO14350722!#REF!</f>
        <v>#REF!</v>
      </c>
      <c r="K237" s="38" t="e">
        <f t="shared" si="18"/>
        <v>#REF!</v>
      </c>
      <c r="M237" s="38" t="e">
        <f t="shared" si="19"/>
        <v>#REF!</v>
      </c>
      <c r="N237" s="38" t="e">
        <f>BAJIO14350722!#REF!</f>
        <v>#REF!</v>
      </c>
      <c r="O237" s="52" t="e">
        <f t="shared" si="20"/>
        <v>#REF!</v>
      </c>
    </row>
    <row r="238" spans="1:15" x14ac:dyDescent="0.25">
      <c r="A238" s="35" t="e">
        <f>BAJIO14350722!#REF!</f>
        <v>#REF!</v>
      </c>
      <c r="C238" s="37" t="e">
        <f>BAJIO14350722!#REF!</f>
        <v>#REF!</v>
      </c>
      <c r="E238" s="36" t="e">
        <f>BAJIO14350722!#REF!</f>
        <v>#REF!</v>
      </c>
      <c r="F238" s="36" t="e">
        <f>BAJIO14350722!#REF!</f>
        <v>#REF!</v>
      </c>
      <c r="G238" s="38" t="e">
        <f t="shared" si="16"/>
        <v>#REF!</v>
      </c>
      <c r="I238" s="38" t="e">
        <f t="shared" si="17"/>
        <v>#REF!</v>
      </c>
      <c r="J238" s="106" t="e">
        <f>BAJIO14350722!#REF!</f>
        <v>#REF!</v>
      </c>
      <c r="K238" s="38" t="e">
        <f t="shared" si="18"/>
        <v>#REF!</v>
      </c>
      <c r="M238" s="38" t="e">
        <f t="shared" si="19"/>
        <v>#REF!</v>
      </c>
      <c r="N238" s="38" t="e">
        <f>BAJIO14350722!#REF!</f>
        <v>#REF!</v>
      </c>
      <c r="O238" s="52" t="e">
        <f t="shared" si="20"/>
        <v>#REF!</v>
      </c>
    </row>
    <row r="239" spans="1:15" x14ac:dyDescent="0.25">
      <c r="A239" s="35" t="e">
        <f>BAJIO14350722!#REF!</f>
        <v>#REF!</v>
      </c>
      <c r="C239" s="37" t="e">
        <f>BAJIO14350722!#REF!</f>
        <v>#REF!</v>
      </c>
      <c r="E239" s="36" t="e">
        <f>BAJIO14350722!#REF!</f>
        <v>#REF!</v>
      </c>
      <c r="F239" s="36" t="e">
        <f>BAJIO14350722!#REF!</f>
        <v>#REF!</v>
      </c>
      <c r="G239" s="38" t="e">
        <f t="shared" ref="G239:G289" si="21">J239/1.16</f>
        <v>#REF!</v>
      </c>
      <c r="I239" s="38" t="e">
        <f t="shared" ref="I239:I289" si="22">G239*0.16</f>
        <v>#REF!</v>
      </c>
      <c r="J239" s="106" t="e">
        <f>BAJIO14350722!#REF!</f>
        <v>#REF!</v>
      </c>
      <c r="K239" s="38" t="e">
        <f t="shared" ref="K239:K289" si="23">N239/1.16</f>
        <v>#REF!</v>
      </c>
      <c r="M239" s="38" t="e">
        <f t="shared" ref="M239:M289" si="24">K239*0.16</f>
        <v>#REF!</v>
      </c>
      <c r="N239" s="38" t="e">
        <f>BAJIO14350722!#REF!</f>
        <v>#REF!</v>
      </c>
      <c r="O239" s="52" t="e">
        <f t="shared" si="20"/>
        <v>#REF!</v>
      </c>
    </row>
    <row r="240" spans="1:15" x14ac:dyDescent="0.25">
      <c r="A240" s="35" t="e">
        <f>BAJIO14350722!#REF!</f>
        <v>#REF!</v>
      </c>
      <c r="C240" s="37" t="e">
        <f>BAJIO14350722!#REF!</f>
        <v>#REF!</v>
      </c>
      <c r="E240" s="36" t="e">
        <f>BAJIO14350722!#REF!</f>
        <v>#REF!</v>
      </c>
      <c r="F240" s="36" t="e">
        <f>BAJIO14350722!#REF!</f>
        <v>#REF!</v>
      </c>
      <c r="G240" s="38" t="e">
        <f t="shared" si="21"/>
        <v>#REF!</v>
      </c>
      <c r="I240" s="38" t="e">
        <f t="shared" si="22"/>
        <v>#REF!</v>
      </c>
      <c r="J240" s="106" t="e">
        <f>BAJIO14350722!#REF!</f>
        <v>#REF!</v>
      </c>
      <c r="K240" s="38" t="e">
        <f t="shared" si="23"/>
        <v>#REF!</v>
      </c>
      <c r="M240" s="38" t="e">
        <f t="shared" si="24"/>
        <v>#REF!</v>
      </c>
      <c r="N240" s="38" t="e">
        <f>BAJIO14350722!#REF!</f>
        <v>#REF!</v>
      </c>
      <c r="O240" s="52" t="e">
        <f t="shared" si="20"/>
        <v>#REF!</v>
      </c>
    </row>
    <row r="241" spans="1:15" x14ac:dyDescent="0.25">
      <c r="A241" s="35" t="e">
        <f>BAJIO14350722!#REF!</f>
        <v>#REF!</v>
      </c>
      <c r="C241" s="37" t="e">
        <f>BAJIO14350722!#REF!</f>
        <v>#REF!</v>
      </c>
      <c r="E241" s="36" t="e">
        <f>BAJIO14350722!#REF!</f>
        <v>#REF!</v>
      </c>
      <c r="F241" s="36" t="e">
        <f>BAJIO14350722!#REF!</f>
        <v>#REF!</v>
      </c>
      <c r="G241" s="38" t="e">
        <f t="shared" si="21"/>
        <v>#REF!</v>
      </c>
      <c r="I241" s="38" t="e">
        <f t="shared" si="22"/>
        <v>#REF!</v>
      </c>
      <c r="J241" s="106" t="e">
        <f>BAJIO14350722!#REF!</f>
        <v>#REF!</v>
      </c>
      <c r="K241" s="38" t="e">
        <f t="shared" si="23"/>
        <v>#REF!</v>
      </c>
      <c r="M241" s="38" t="e">
        <f t="shared" si="24"/>
        <v>#REF!</v>
      </c>
      <c r="N241" s="38" t="e">
        <f>BAJIO14350722!#REF!</f>
        <v>#REF!</v>
      </c>
      <c r="O241" s="52" t="e">
        <f t="shared" si="20"/>
        <v>#REF!</v>
      </c>
    </row>
    <row r="242" spans="1:15" x14ac:dyDescent="0.25">
      <c r="A242" s="35" t="e">
        <f>BAJIO14350722!#REF!</f>
        <v>#REF!</v>
      </c>
      <c r="C242" s="37" t="e">
        <f>BAJIO14350722!#REF!</f>
        <v>#REF!</v>
      </c>
      <c r="E242" s="36" t="e">
        <f>BAJIO14350722!#REF!</f>
        <v>#REF!</v>
      </c>
      <c r="F242" s="36" t="e">
        <f>BAJIO14350722!#REF!</f>
        <v>#REF!</v>
      </c>
      <c r="G242" s="38" t="e">
        <f t="shared" si="21"/>
        <v>#REF!</v>
      </c>
      <c r="I242" s="38" t="e">
        <f t="shared" si="22"/>
        <v>#REF!</v>
      </c>
      <c r="J242" s="106" t="e">
        <f>BAJIO14350722!#REF!</f>
        <v>#REF!</v>
      </c>
      <c r="K242" s="38" t="e">
        <f t="shared" si="23"/>
        <v>#REF!</v>
      </c>
      <c r="M242" s="38" t="e">
        <f t="shared" si="24"/>
        <v>#REF!</v>
      </c>
      <c r="N242" s="38" t="e">
        <f>BAJIO14350722!#REF!</f>
        <v>#REF!</v>
      </c>
      <c r="O242" s="52" t="e">
        <f t="shared" si="20"/>
        <v>#REF!</v>
      </c>
    </row>
    <row r="243" spans="1:15" x14ac:dyDescent="0.25">
      <c r="A243" s="35" t="e">
        <f>BAJIO14350722!#REF!</f>
        <v>#REF!</v>
      </c>
      <c r="C243" s="37" t="e">
        <f>BAJIO14350722!#REF!</f>
        <v>#REF!</v>
      </c>
      <c r="E243" s="36" t="e">
        <f>BAJIO14350722!#REF!</f>
        <v>#REF!</v>
      </c>
      <c r="F243" s="36" t="e">
        <f>BAJIO14350722!#REF!</f>
        <v>#REF!</v>
      </c>
      <c r="G243" s="38" t="e">
        <f t="shared" si="21"/>
        <v>#REF!</v>
      </c>
      <c r="I243" s="38" t="e">
        <f t="shared" si="22"/>
        <v>#REF!</v>
      </c>
      <c r="J243" s="106" t="e">
        <f>BAJIO14350722!#REF!</f>
        <v>#REF!</v>
      </c>
      <c r="K243" s="38" t="e">
        <f t="shared" si="23"/>
        <v>#REF!</v>
      </c>
      <c r="M243" s="38" t="e">
        <f t="shared" si="24"/>
        <v>#REF!</v>
      </c>
      <c r="N243" s="38" t="e">
        <f>BAJIO14350722!#REF!</f>
        <v>#REF!</v>
      </c>
      <c r="O243" s="52" t="e">
        <f t="shared" si="20"/>
        <v>#REF!</v>
      </c>
    </row>
    <row r="244" spans="1:15" x14ac:dyDescent="0.25">
      <c r="A244" s="35" t="e">
        <f>BAJIO14350722!#REF!</f>
        <v>#REF!</v>
      </c>
      <c r="C244" s="37" t="e">
        <f>BAJIO14350722!#REF!</f>
        <v>#REF!</v>
      </c>
      <c r="E244" s="36" t="e">
        <f>BAJIO14350722!#REF!</f>
        <v>#REF!</v>
      </c>
      <c r="F244" s="36" t="e">
        <f>BAJIO14350722!#REF!</f>
        <v>#REF!</v>
      </c>
      <c r="G244" s="38" t="e">
        <f t="shared" si="21"/>
        <v>#REF!</v>
      </c>
      <c r="I244" s="38" t="e">
        <f t="shared" si="22"/>
        <v>#REF!</v>
      </c>
      <c r="J244" s="106" t="e">
        <f>BAJIO14350722!#REF!</f>
        <v>#REF!</v>
      </c>
      <c r="K244" s="38" t="e">
        <f t="shared" si="23"/>
        <v>#REF!</v>
      </c>
      <c r="M244" s="38" t="e">
        <f t="shared" si="24"/>
        <v>#REF!</v>
      </c>
      <c r="N244" s="38" t="e">
        <f>BAJIO14350722!#REF!</f>
        <v>#REF!</v>
      </c>
      <c r="O244" s="52" t="e">
        <f t="shared" si="20"/>
        <v>#REF!</v>
      </c>
    </row>
    <row r="245" spans="1:15" x14ac:dyDescent="0.25">
      <c r="A245" s="35" t="e">
        <f>BAJIO14350722!#REF!</f>
        <v>#REF!</v>
      </c>
      <c r="C245" s="37" t="e">
        <f>BAJIO14350722!#REF!</f>
        <v>#REF!</v>
      </c>
      <c r="E245" s="36" t="e">
        <f>BAJIO14350722!#REF!</f>
        <v>#REF!</v>
      </c>
      <c r="F245" s="36" t="e">
        <f>BAJIO14350722!#REF!</f>
        <v>#REF!</v>
      </c>
      <c r="G245" s="38" t="e">
        <f t="shared" si="21"/>
        <v>#REF!</v>
      </c>
      <c r="I245" s="38" t="e">
        <f t="shared" si="22"/>
        <v>#REF!</v>
      </c>
      <c r="J245" s="106" t="e">
        <f>BAJIO14350722!#REF!</f>
        <v>#REF!</v>
      </c>
      <c r="K245" s="38" t="e">
        <f t="shared" si="23"/>
        <v>#REF!</v>
      </c>
      <c r="M245" s="38" t="e">
        <f t="shared" si="24"/>
        <v>#REF!</v>
      </c>
      <c r="N245" s="38" t="e">
        <f>BAJIO14350722!#REF!</f>
        <v>#REF!</v>
      </c>
      <c r="O245" s="52" t="e">
        <f t="shared" si="20"/>
        <v>#REF!</v>
      </c>
    </row>
    <row r="246" spans="1:15" x14ac:dyDescent="0.25">
      <c r="A246" s="35" t="e">
        <f>BAJIO14350722!#REF!</f>
        <v>#REF!</v>
      </c>
      <c r="C246" s="37" t="e">
        <f>BAJIO14350722!#REF!</f>
        <v>#REF!</v>
      </c>
      <c r="E246" s="36" t="e">
        <f>BAJIO14350722!#REF!</f>
        <v>#REF!</v>
      </c>
      <c r="F246" s="36" t="e">
        <f>BAJIO14350722!#REF!</f>
        <v>#REF!</v>
      </c>
      <c r="G246" s="38" t="e">
        <f t="shared" si="21"/>
        <v>#REF!</v>
      </c>
      <c r="I246" s="38" t="e">
        <f t="shared" si="22"/>
        <v>#REF!</v>
      </c>
      <c r="J246" s="106" t="e">
        <f>BAJIO14350722!#REF!</f>
        <v>#REF!</v>
      </c>
      <c r="K246" s="38" t="e">
        <f t="shared" si="23"/>
        <v>#REF!</v>
      </c>
      <c r="M246" s="38" t="e">
        <f t="shared" si="24"/>
        <v>#REF!</v>
      </c>
      <c r="N246" s="38" t="e">
        <f>BAJIO14350722!#REF!</f>
        <v>#REF!</v>
      </c>
      <c r="O246" s="52" t="e">
        <f t="shared" si="20"/>
        <v>#REF!</v>
      </c>
    </row>
    <row r="247" spans="1:15" x14ac:dyDescent="0.25">
      <c r="A247" s="35" t="e">
        <f>BAJIO14350722!#REF!</f>
        <v>#REF!</v>
      </c>
      <c r="C247" s="37" t="e">
        <f>BAJIO14350722!#REF!</f>
        <v>#REF!</v>
      </c>
      <c r="E247" s="36" t="e">
        <f>BAJIO14350722!#REF!</f>
        <v>#REF!</v>
      </c>
      <c r="F247" s="36" t="e">
        <f>BAJIO14350722!#REF!</f>
        <v>#REF!</v>
      </c>
      <c r="G247" s="38" t="e">
        <f t="shared" si="21"/>
        <v>#REF!</v>
      </c>
      <c r="I247" s="38" t="e">
        <f t="shared" si="22"/>
        <v>#REF!</v>
      </c>
      <c r="J247" s="106" t="e">
        <f>BAJIO14350722!#REF!</f>
        <v>#REF!</v>
      </c>
      <c r="K247" s="38" t="e">
        <f t="shared" si="23"/>
        <v>#REF!</v>
      </c>
      <c r="M247" s="38" t="e">
        <f t="shared" si="24"/>
        <v>#REF!</v>
      </c>
      <c r="N247" s="38" t="e">
        <f>BAJIO14350722!#REF!</f>
        <v>#REF!</v>
      </c>
      <c r="O247" s="52" t="e">
        <f t="shared" si="20"/>
        <v>#REF!</v>
      </c>
    </row>
    <row r="248" spans="1:15" x14ac:dyDescent="0.25">
      <c r="A248" s="35" t="e">
        <f>BAJIO14350722!#REF!</f>
        <v>#REF!</v>
      </c>
      <c r="C248" s="37" t="e">
        <f>BAJIO14350722!#REF!</f>
        <v>#REF!</v>
      </c>
      <c r="E248" s="36" t="e">
        <f>BAJIO14350722!#REF!</f>
        <v>#REF!</v>
      </c>
      <c r="F248" s="36" t="e">
        <f>BAJIO14350722!#REF!</f>
        <v>#REF!</v>
      </c>
      <c r="G248" s="38" t="e">
        <f t="shared" si="21"/>
        <v>#REF!</v>
      </c>
      <c r="I248" s="38" t="e">
        <f t="shared" si="22"/>
        <v>#REF!</v>
      </c>
      <c r="J248" s="106" t="e">
        <f>BAJIO14350722!#REF!</f>
        <v>#REF!</v>
      </c>
      <c r="K248" s="38" t="e">
        <f t="shared" si="23"/>
        <v>#REF!</v>
      </c>
      <c r="M248" s="38" t="e">
        <f t="shared" si="24"/>
        <v>#REF!</v>
      </c>
      <c r="N248" s="38" t="e">
        <f>BAJIO14350722!#REF!</f>
        <v>#REF!</v>
      </c>
      <c r="O248" s="52" t="e">
        <f t="shared" si="20"/>
        <v>#REF!</v>
      </c>
    </row>
    <row r="249" spans="1:15" x14ac:dyDescent="0.25">
      <c r="A249" s="35" t="e">
        <f>BAJIO14350722!#REF!</f>
        <v>#REF!</v>
      </c>
      <c r="C249" s="37" t="e">
        <f>BAJIO14350722!#REF!</f>
        <v>#REF!</v>
      </c>
      <c r="E249" s="36" t="e">
        <f>BAJIO14350722!#REF!</f>
        <v>#REF!</v>
      </c>
      <c r="F249" s="36" t="e">
        <f>BAJIO14350722!#REF!</f>
        <v>#REF!</v>
      </c>
      <c r="G249" s="38" t="e">
        <f t="shared" si="21"/>
        <v>#REF!</v>
      </c>
      <c r="I249" s="38" t="e">
        <f t="shared" si="22"/>
        <v>#REF!</v>
      </c>
      <c r="J249" s="106" t="e">
        <f>BAJIO14350722!#REF!</f>
        <v>#REF!</v>
      </c>
      <c r="K249" s="38" t="e">
        <f t="shared" si="23"/>
        <v>#REF!</v>
      </c>
      <c r="M249" s="38" t="e">
        <f t="shared" si="24"/>
        <v>#REF!</v>
      </c>
      <c r="N249" s="38" t="e">
        <f>BAJIO14350722!#REF!</f>
        <v>#REF!</v>
      </c>
      <c r="O249" s="52" t="e">
        <f t="shared" si="20"/>
        <v>#REF!</v>
      </c>
    </row>
    <row r="250" spans="1:15" x14ac:dyDescent="0.25">
      <c r="A250" s="35" t="e">
        <f>BAJIO14350722!#REF!</f>
        <v>#REF!</v>
      </c>
      <c r="C250" s="37" t="e">
        <f>BAJIO14350722!#REF!</f>
        <v>#REF!</v>
      </c>
      <c r="E250" s="36" t="e">
        <f>BAJIO14350722!#REF!</f>
        <v>#REF!</v>
      </c>
      <c r="F250" s="36" t="e">
        <f>BAJIO14350722!#REF!</f>
        <v>#REF!</v>
      </c>
      <c r="G250" s="38" t="e">
        <f t="shared" si="21"/>
        <v>#REF!</v>
      </c>
      <c r="I250" s="38" t="e">
        <f t="shared" si="22"/>
        <v>#REF!</v>
      </c>
      <c r="J250" s="106" t="e">
        <f>BAJIO14350722!#REF!</f>
        <v>#REF!</v>
      </c>
      <c r="K250" s="38" t="e">
        <f t="shared" si="23"/>
        <v>#REF!</v>
      </c>
      <c r="M250" s="38" t="e">
        <f t="shared" si="24"/>
        <v>#REF!</v>
      </c>
      <c r="N250" s="38" t="e">
        <f>BAJIO14350722!#REF!</f>
        <v>#REF!</v>
      </c>
      <c r="O250" s="52" t="e">
        <f t="shared" si="20"/>
        <v>#REF!</v>
      </c>
    </row>
    <row r="251" spans="1:15" x14ac:dyDescent="0.25">
      <c r="A251" s="35" t="e">
        <f>BAJIO14350722!#REF!</f>
        <v>#REF!</v>
      </c>
      <c r="C251" s="37" t="e">
        <f>BAJIO14350722!#REF!</f>
        <v>#REF!</v>
      </c>
      <c r="E251" s="36" t="e">
        <f>BAJIO14350722!#REF!</f>
        <v>#REF!</v>
      </c>
      <c r="F251" s="36" t="e">
        <f>BAJIO14350722!#REF!</f>
        <v>#REF!</v>
      </c>
      <c r="G251" s="38" t="e">
        <f t="shared" si="21"/>
        <v>#REF!</v>
      </c>
      <c r="I251" s="38" t="e">
        <f t="shared" si="22"/>
        <v>#REF!</v>
      </c>
      <c r="J251" s="106" t="e">
        <f>BAJIO14350722!#REF!</f>
        <v>#REF!</v>
      </c>
      <c r="K251" s="38" t="e">
        <f t="shared" si="23"/>
        <v>#REF!</v>
      </c>
      <c r="M251" s="38" t="e">
        <f t="shared" si="24"/>
        <v>#REF!</v>
      </c>
      <c r="N251" s="38" t="e">
        <f>BAJIO14350722!#REF!</f>
        <v>#REF!</v>
      </c>
      <c r="O251" s="52" t="e">
        <f t="shared" si="20"/>
        <v>#REF!</v>
      </c>
    </row>
    <row r="252" spans="1:15" x14ac:dyDescent="0.25">
      <c r="A252" s="35" t="e">
        <f>BAJIO14350722!#REF!</f>
        <v>#REF!</v>
      </c>
      <c r="C252" s="37" t="e">
        <f>BAJIO14350722!#REF!</f>
        <v>#REF!</v>
      </c>
      <c r="E252" s="36" t="e">
        <f>BAJIO14350722!#REF!</f>
        <v>#REF!</v>
      </c>
      <c r="F252" s="36" t="e">
        <f>BAJIO14350722!#REF!</f>
        <v>#REF!</v>
      </c>
      <c r="G252" s="38" t="e">
        <f t="shared" si="21"/>
        <v>#REF!</v>
      </c>
      <c r="I252" s="38" t="e">
        <f t="shared" si="22"/>
        <v>#REF!</v>
      </c>
      <c r="J252" s="106" t="e">
        <f>BAJIO14350722!#REF!</f>
        <v>#REF!</v>
      </c>
      <c r="K252" s="38" t="e">
        <f t="shared" si="23"/>
        <v>#REF!</v>
      </c>
      <c r="M252" s="38" t="e">
        <f t="shared" si="24"/>
        <v>#REF!</v>
      </c>
      <c r="N252" s="38" t="e">
        <f>BAJIO14350722!#REF!</f>
        <v>#REF!</v>
      </c>
      <c r="O252" s="52" t="e">
        <f t="shared" si="20"/>
        <v>#REF!</v>
      </c>
    </row>
    <row r="253" spans="1:15" x14ac:dyDescent="0.25">
      <c r="A253" s="35" t="e">
        <f>BAJIO14350722!#REF!</f>
        <v>#REF!</v>
      </c>
      <c r="C253" s="37" t="e">
        <f>BAJIO14350722!#REF!</f>
        <v>#REF!</v>
      </c>
      <c r="E253" s="36" t="e">
        <f>BAJIO14350722!#REF!</f>
        <v>#REF!</v>
      </c>
      <c r="F253" s="36" t="e">
        <f>BAJIO14350722!#REF!</f>
        <v>#REF!</v>
      </c>
      <c r="G253" s="38" t="e">
        <f t="shared" si="21"/>
        <v>#REF!</v>
      </c>
      <c r="I253" s="38" t="e">
        <f t="shared" si="22"/>
        <v>#REF!</v>
      </c>
      <c r="J253" s="106" t="e">
        <f>BAJIO14350722!#REF!</f>
        <v>#REF!</v>
      </c>
      <c r="K253" s="38" t="e">
        <f t="shared" si="23"/>
        <v>#REF!</v>
      </c>
      <c r="M253" s="38" t="e">
        <f t="shared" si="24"/>
        <v>#REF!</v>
      </c>
      <c r="N253" s="38" t="e">
        <f>BAJIO14350722!#REF!</f>
        <v>#REF!</v>
      </c>
      <c r="O253" s="52" t="e">
        <f t="shared" si="20"/>
        <v>#REF!</v>
      </c>
    </row>
    <row r="254" spans="1:15" x14ac:dyDescent="0.25">
      <c r="A254" s="35" t="e">
        <f>BAJIO14350722!#REF!</f>
        <v>#REF!</v>
      </c>
      <c r="C254" s="37" t="e">
        <f>BAJIO14350722!#REF!</f>
        <v>#REF!</v>
      </c>
      <c r="E254" s="36" t="e">
        <f>BAJIO14350722!#REF!</f>
        <v>#REF!</v>
      </c>
      <c r="F254" s="36" t="e">
        <f>BAJIO14350722!#REF!</f>
        <v>#REF!</v>
      </c>
      <c r="G254" s="38" t="e">
        <f t="shared" si="21"/>
        <v>#REF!</v>
      </c>
      <c r="I254" s="38" t="e">
        <f t="shared" si="22"/>
        <v>#REF!</v>
      </c>
      <c r="J254" s="106" t="e">
        <f>BAJIO14350722!#REF!</f>
        <v>#REF!</v>
      </c>
      <c r="K254" s="38" t="e">
        <f t="shared" si="23"/>
        <v>#REF!</v>
      </c>
      <c r="M254" s="38" t="e">
        <f t="shared" si="24"/>
        <v>#REF!</v>
      </c>
      <c r="N254" s="38" t="e">
        <f>BAJIO14350722!#REF!</f>
        <v>#REF!</v>
      </c>
      <c r="O254" s="52" t="e">
        <f t="shared" si="20"/>
        <v>#REF!</v>
      </c>
    </row>
    <row r="255" spans="1:15" x14ac:dyDescent="0.25">
      <c r="A255" s="35" t="e">
        <f>BAJIO14350722!#REF!</f>
        <v>#REF!</v>
      </c>
      <c r="C255" s="37" t="e">
        <f>BAJIO14350722!#REF!</f>
        <v>#REF!</v>
      </c>
      <c r="E255" s="36" t="e">
        <f>BAJIO14350722!#REF!</f>
        <v>#REF!</v>
      </c>
      <c r="F255" s="36" t="e">
        <f>BAJIO14350722!#REF!</f>
        <v>#REF!</v>
      </c>
      <c r="G255" s="38" t="e">
        <f t="shared" si="21"/>
        <v>#REF!</v>
      </c>
      <c r="I255" s="38" t="e">
        <f t="shared" si="22"/>
        <v>#REF!</v>
      </c>
      <c r="J255" s="106" t="e">
        <f>BAJIO14350722!#REF!</f>
        <v>#REF!</v>
      </c>
      <c r="K255" s="38" t="e">
        <f t="shared" si="23"/>
        <v>#REF!</v>
      </c>
      <c r="M255" s="38" t="e">
        <f t="shared" si="24"/>
        <v>#REF!</v>
      </c>
      <c r="N255" s="38" t="e">
        <f>BAJIO14350722!#REF!</f>
        <v>#REF!</v>
      </c>
      <c r="O255" s="52" t="e">
        <f t="shared" si="20"/>
        <v>#REF!</v>
      </c>
    </row>
    <row r="256" spans="1:15" x14ac:dyDescent="0.25">
      <c r="A256" s="35" t="e">
        <f>BAJIO14350722!#REF!</f>
        <v>#REF!</v>
      </c>
      <c r="C256" s="37" t="e">
        <f>BAJIO14350722!#REF!</f>
        <v>#REF!</v>
      </c>
      <c r="E256" s="36" t="e">
        <f>BAJIO14350722!#REF!</f>
        <v>#REF!</v>
      </c>
      <c r="F256" s="36" t="e">
        <f>BAJIO14350722!#REF!</f>
        <v>#REF!</v>
      </c>
      <c r="G256" s="38" t="e">
        <f t="shared" si="21"/>
        <v>#REF!</v>
      </c>
      <c r="I256" s="38" t="e">
        <f t="shared" si="22"/>
        <v>#REF!</v>
      </c>
      <c r="J256" s="106" t="e">
        <f>BAJIO14350722!#REF!</f>
        <v>#REF!</v>
      </c>
      <c r="K256" s="38" t="e">
        <f t="shared" si="23"/>
        <v>#REF!</v>
      </c>
      <c r="M256" s="38" t="e">
        <f t="shared" si="24"/>
        <v>#REF!</v>
      </c>
      <c r="N256" s="38" t="e">
        <f>BAJIO14350722!#REF!</f>
        <v>#REF!</v>
      </c>
      <c r="O256" s="52" t="e">
        <f t="shared" si="20"/>
        <v>#REF!</v>
      </c>
    </row>
    <row r="257" spans="1:15" x14ac:dyDescent="0.25">
      <c r="A257" s="35" t="e">
        <f>BAJIO14350722!#REF!</f>
        <v>#REF!</v>
      </c>
      <c r="C257" s="37" t="e">
        <f>BAJIO14350722!#REF!</f>
        <v>#REF!</v>
      </c>
      <c r="E257" s="36" t="e">
        <f>BAJIO14350722!#REF!</f>
        <v>#REF!</v>
      </c>
      <c r="F257" s="36" t="e">
        <f>BAJIO14350722!#REF!</f>
        <v>#REF!</v>
      </c>
      <c r="G257" s="38" t="e">
        <f t="shared" si="21"/>
        <v>#REF!</v>
      </c>
      <c r="I257" s="38" t="e">
        <f t="shared" si="22"/>
        <v>#REF!</v>
      </c>
      <c r="J257" s="106" t="e">
        <f>BAJIO14350722!#REF!</f>
        <v>#REF!</v>
      </c>
      <c r="K257" s="38" t="e">
        <f t="shared" si="23"/>
        <v>#REF!</v>
      </c>
      <c r="M257" s="38" t="e">
        <f t="shared" si="24"/>
        <v>#REF!</v>
      </c>
      <c r="N257" s="38" t="e">
        <f>BAJIO14350722!#REF!</f>
        <v>#REF!</v>
      </c>
      <c r="O257" s="52" t="e">
        <f t="shared" si="20"/>
        <v>#REF!</v>
      </c>
    </row>
    <row r="258" spans="1:15" x14ac:dyDescent="0.25">
      <c r="A258" s="35" t="e">
        <f>BAJIO14350722!#REF!</f>
        <v>#REF!</v>
      </c>
      <c r="C258" s="37" t="e">
        <f>BAJIO14350722!#REF!</f>
        <v>#REF!</v>
      </c>
      <c r="E258" s="36" t="e">
        <f>BAJIO14350722!#REF!</f>
        <v>#REF!</v>
      </c>
      <c r="F258" s="36" t="e">
        <f>BAJIO14350722!#REF!</f>
        <v>#REF!</v>
      </c>
      <c r="G258" s="38" t="e">
        <f t="shared" si="21"/>
        <v>#REF!</v>
      </c>
      <c r="I258" s="38" t="e">
        <f t="shared" si="22"/>
        <v>#REF!</v>
      </c>
      <c r="J258" s="106" t="e">
        <f>BAJIO14350722!#REF!</f>
        <v>#REF!</v>
      </c>
      <c r="K258" s="38" t="e">
        <f t="shared" si="23"/>
        <v>#REF!</v>
      </c>
      <c r="M258" s="38" t="e">
        <f t="shared" si="24"/>
        <v>#REF!</v>
      </c>
      <c r="N258" s="38" t="e">
        <f>BAJIO14350722!#REF!</f>
        <v>#REF!</v>
      </c>
      <c r="O258" s="52" t="e">
        <f t="shared" si="20"/>
        <v>#REF!</v>
      </c>
    </row>
    <row r="259" spans="1:15" x14ac:dyDescent="0.25">
      <c r="A259" s="35" t="e">
        <f>BAJIO14350722!#REF!</f>
        <v>#REF!</v>
      </c>
      <c r="C259" s="37" t="e">
        <f>BAJIO14350722!#REF!</f>
        <v>#REF!</v>
      </c>
      <c r="E259" s="36" t="e">
        <f>BAJIO14350722!#REF!</f>
        <v>#REF!</v>
      </c>
      <c r="F259" s="36" t="e">
        <f>BAJIO14350722!#REF!</f>
        <v>#REF!</v>
      </c>
      <c r="G259" s="38" t="e">
        <f t="shared" si="21"/>
        <v>#REF!</v>
      </c>
      <c r="I259" s="38" t="e">
        <f t="shared" si="22"/>
        <v>#REF!</v>
      </c>
      <c r="J259" s="106" t="e">
        <f>BAJIO14350722!#REF!</f>
        <v>#REF!</v>
      </c>
      <c r="K259" s="38" t="e">
        <f t="shared" si="23"/>
        <v>#REF!</v>
      </c>
      <c r="M259" s="38" t="e">
        <f t="shared" si="24"/>
        <v>#REF!</v>
      </c>
      <c r="N259" s="38" t="e">
        <f>BAJIO14350722!#REF!</f>
        <v>#REF!</v>
      </c>
      <c r="O259" s="52" t="e">
        <f t="shared" si="20"/>
        <v>#REF!</v>
      </c>
    </row>
    <row r="260" spans="1:15" x14ac:dyDescent="0.25">
      <c r="A260" s="35" t="e">
        <f>BAJIO14350722!#REF!</f>
        <v>#REF!</v>
      </c>
      <c r="C260" s="37" t="e">
        <f>BAJIO14350722!#REF!</f>
        <v>#REF!</v>
      </c>
      <c r="E260" s="36" t="e">
        <f>BAJIO14350722!#REF!</f>
        <v>#REF!</v>
      </c>
      <c r="F260" s="36" t="e">
        <f>BAJIO14350722!#REF!</f>
        <v>#REF!</v>
      </c>
      <c r="G260" s="38" t="e">
        <f t="shared" si="21"/>
        <v>#REF!</v>
      </c>
      <c r="I260" s="38" t="e">
        <f t="shared" si="22"/>
        <v>#REF!</v>
      </c>
      <c r="J260" s="106" t="e">
        <f>BAJIO14350722!#REF!</f>
        <v>#REF!</v>
      </c>
      <c r="K260" s="38" t="e">
        <f t="shared" si="23"/>
        <v>#REF!</v>
      </c>
      <c r="M260" s="38" t="e">
        <f t="shared" si="24"/>
        <v>#REF!</v>
      </c>
      <c r="N260" s="38" t="e">
        <f>BAJIO14350722!#REF!</f>
        <v>#REF!</v>
      </c>
      <c r="O260" s="52" t="e">
        <f t="shared" si="20"/>
        <v>#REF!</v>
      </c>
    </row>
    <row r="261" spans="1:15" x14ac:dyDescent="0.25">
      <c r="A261" s="35" t="e">
        <f>BAJIO14350722!#REF!</f>
        <v>#REF!</v>
      </c>
      <c r="C261" s="37" t="e">
        <f>BAJIO14350722!#REF!</f>
        <v>#REF!</v>
      </c>
      <c r="E261" s="36" t="e">
        <f>BAJIO14350722!#REF!</f>
        <v>#REF!</v>
      </c>
      <c r="F261" s="36" t="e">
        <f>BAJIO14350722!#REF!</f>
        <v>#REF!</v>
      </c>
      <c r="G261" s="38" t="e">
        <f t="shared" si="21"/>
        <v>#REF!</v>
      </c>
      <c r="I261" s="38" t="e">
        <f t="shared" si="22"/>
        <v>#REF!</v>
      </c>
      <c r="J261" s="106" t="e">
        <f>BAJIO14350722!#REF!</f>
        <v>#REF!</v>
      </c>
      <c r="K261" s="38" t="e">
        <f t="shared" si="23"/>
        <v>#REF!</v>
      </c>
      <c r="M261" s="38" t="e">
        <f t="shared" si="24"/>
        <v>#REF!</v>
      </c>
      <c r="N261" s="38" t="e">
        <f>BAJIO14350722!#REF!</f>
        <v>#REF!</v>
      </c>
      <c r="O261" s="52" t="e">
        <f t="shared" si="20"/>
        <v>#REF!</v>
      </c>
    </row>
    <row r="262" spans="1:15" x14ac:dyDescent="0.25">
      <c r="A262" s="35" t="e">
        <f>BAJIO14350722!#REF!</f>
        <v>#REF!</v>
      </c>
      <c r="C262" s="37" t="e">
        <f>BAJIO14350722!#REF!</f>
        <v>#REF!</v>
      </c>
      <c r="E262" s="36" t="e">
        <f>BAJIO14350722!#REF!</f>
        <v>#REF!</v>
      </c>
      <c r="F262" s="36" t="e">
        <f>BAJIO14350722!#REF!</f>
        <v>#REF!</v>
      </c>
      <c r="G262" s="38" t="e">
        <f t="shared" si="21"/>
        <v>#REF!</v>
      </c>
      <c r="I262" s="38" t="e">
        <f t="shared" si="22"/>
        <v>#REF!</v>
      </c>
      <c r="J262" s="106" t="e">
        <f>BAJIO14350722!#REF!</f>
        <v>#REF!</v>
      </c>
      <c r="K262" s="38" t="e">
        <f t="shared" si="23"/>
        <v>#REF!</v>
      </c>
      <c r="M262" s="38" t="e">
        <f t="shared" si="24"/>
        <v>#REF!</v>
      </c>
      <c r="N262" s="38" t="e">
        <f>BAJIO14350722!#REF!</f>
        <v>#REF!</v>
      </c>
      <c r="O262" s="52" t="e">
        <f t="shared" si="20"/>
        <v>#REF!</v>
      </c>
    </row>
    <row r="263" spans="1:15" x14ac:dyDescent="0.25">
      <c r="A263" s="35" t="e">
        <f>BAJIO14350722!#REF!</f>
        <v>#REF!</v>
      </c>
      <c r="C263" s="37" t="e">
        <f>BAJIO14350722!#REF!</f>
        <v>#REF!</v>
      </c>
      <c r="E263" s="36" t="e">
        <f>BAJIO14350722!#REF!</f>
        <v>#REF!</v>
      </c>
      <c r="F263" s="36" t="e">
        <f>BAJIO14350722!#REF!</f>
        <v>#REF!</v>
      </c>
      <c r="G263" s="38" t="e">
        <f t="shared" si="21"/>
        <v>#REF!</v>
      </c>
      <c r="I263" s="38" t="e">
        <f t="shared" si="22"/>
        <v>#REF!</v>
      </c>
      <c r="J263" s="106" t="e">
        <f>BAJIO14350722!#REF!</f>
        <v>#REF!</v>
      </c>
      <c r="K263" s="38" t="e">
        <f t="shared" si="23"/>
        <v>#REF!</v>
      </c>
      <c r="M263" s="38" t="e">
        <f t="shared" si="24"/>
        <v>#REF!</v>
      </c>
      <c r="N263" s="38" t="e">
        <f>BAJIO14350722!#REF!</f>
        <v>#REF!</v>
      </c>
      <c r="O263" s="52" t="e">
        <f t="shared" si="20"/>
        <v>#REF!</v>
      </c>
    </row>
    <row r="264" spans="1:15" x14ac:dyDescent="0.25">
      <c r="A264" s="35" t="e">
        <f>BAJIO14350722!#REF!</f>
        <v>#REF!</v>
      </c>
      <c r="C264" s="37" t="e">
        <f>BAJIO14350722!#REF!</f>
        <v>#REF!</v>
      </c>
      <c r="E264" s="36" t="e">
        <f>BAJIO14350722!#REF!</f>
        <v>#REF!</v>
      </c>
      <c r="F264" s="36" t="e">
        <f>BAJIO14350722!#REF!</f>
        <v>#REF!</v>
      </c>
      <c r="G264" s="38" t="e">
        <f t="shared" si="21"/>
        <v>#REF!</v>
      </c>
      <c r="I264" s="38" t="e">
        <f t="shared" si="22"/>
        <v>#REF!</v>
      </c>
      <c r="J264" s="106" t="e">
        <f>BAJIO14350722!#REF!</f>
        <v>#REF!</v>
      </c>
      <c r="K264" s="38" t="e">
        <f t="shared" si="23"/>
        <v>#REF!</v>
      </c>
      <c r="M264" s="38" t="e">
        <f t="shared" si="24"/>
        <v>#REF!</v>
      </c>
      <c r="N264" s="38" t="e">
        <f>BAJIO14350722!#REF!</f>
        <v>#REF!</v>
      </c>
      <c r="O264" s="52" t="e">
        <f t="shared" si="20"/>
        <v>#REF!</v>
      </c>
    </row>
    <row r="265" spans="1:15" x14ac:dyDescent="0.25">
      <c r="A265" s="35" t="e">
        <f>BAJIO14350722!#REF!</f>
        <v>#REF!</v>
      </c>
      <c r="C265" s="37" t="e">
        <f>BAJIO14350722!#REF!</f>
        <v>#REF!</v>
      </c>
      <c r="E265" s="36" t="e">
        <f>BAJIO14350722!#REF!</f>
        <v>#REF!</v>
      </c>
      <c r="F265" s="36" t="e">
        <f>BAJIO14350722!#REF!</f>
        <v>#REF!</v>
      </c>
      <c r="G265" s="38" t="e">
        <f t="shared" si="21"/>
        <v>#REF!</v>
      </c>
      <c r="I265" s="38" t="e">
        <f t="shared" si="22"/>
        <v>#REF!</v>
      </c>
      <c r="J265" s="106" t="e">
        <f>BAJIO14350722!#REF!</f>
        <v>#REF!</v>
      </c>
      <c r="K265" s="38" t="e">
        <f t="shared" si="23"/>
        <v>#REF!</v>
      </c>
      <c r="M265" s="38" t="e">
        <f t="shared" si="24"/>
        <v>#REF!</v>
      </c>
      <c r="N265" s="38" t="e">
        <f>BAJIO14350722!#REF!</f>
        <v>#REF!</v>
      </c>
      <c r="O265" s="52" t="e">
        <f t="shared" si="20"/>
        <v>#REF!</v>
      </c>
    </row>
    <row r="266" spans="1:15" x14ac:dyDescent="0.25">
      <c r="A266" s="35" t="e">
        <f>BAJIO14350722!#REF!</f>
        <v>#REF!</v>
      </c>
      <c r="C266" s="37" t="e">
        <f>BAJIO14350722!#REF!</f>
        <v>#REF!</v>
      </c>
      <c r="E266" s="36" t="e">
        <f>BAJIO14350722!#REF!</f>
        <v>#REF!</v>
      </c>
      <c r="F266" s="36" t="e">
        <f>BAJIO14350722!#REF!</f>
        <v>#REF!</v>
      </c>
      <c r="G266" s="38" t="e">
        <f t="shared" si="21"/>
        <v>#REF!</v>
      </c>
      <c r="I266" s="38" t="e">
        <f t="shared" si="22"/>
        <v>#REF!</v>
      </c>
      <c r="J266" s="106" t="e">
        <f>BAJIO14350722!#REF!</f>
        <v>#REF!</v>
      </c>
      <c r="K266" s="38" t="e">
        <f t="shared" si="23"/>
        <v>#REF!</v>
      </c>
      <c r="M266" s="38" t="e">
        <f t="shared" si="24"/>
        <v>#REF!</v>
      </c>
      <c r="N266" s="38" t="e">
        <f>BAJIO14350722!#REF!</f>
        <v>#REF!</v>
      </c>
      <c r="O266" s="52" t="e">
        <f t="shared" si="20"/>
        <v>#REF!</v>
      </c>
    </row>
    <row r="267" spans="1:15" x14ac:dyDescent="0.25">
      <c r="A267" s="35" t="e">
        <f>BAJIO14350722!#REF!</f>
        <v>#REF!</v>
      </c>
      <c r="C267" s="37" t="e">
        <f>BAJIO14350722!#REF!</f>
        <v>#REF!</v>
      </c>
      <c r="E267" s="36" t="e">
        <f>BAJIO14350722!#REF!</f>
        <v>#REF!</v>
      </c>
      <c r="F267" s="36" t="e">
        <f>BAJIO14350722!#REF!</f>
        <v>#REF!</v>
      </c>
      <c r="G267" s="38" t="e">
        <f t="shared" si="21"/>
        <v>#REF!</v>
      </c>
      <c r="I267" s="38" t="e">
        <f t="shared" si="22"/>
        <v>#REF!</v>
      </c>
      <c r="J267" s="106" t="e">
        <f>BAJIO14350722!#REF!</f>
        <v>#REF!</v>
      </c>
      <c r="K267" s="38" t="e">
        <f t="shared" si="23"/>
        <v>#REF!</v>
      </c>
      <c r="M267" s="38" t="e">
        <f t="shared" si="24"/>
        <v>#REF!</v>
      </c>
      <c r="N267" s="38" t="e">
        <f>BAJIO14350722!#REF!</f>
        <v>#REF!</v>
      </c>
      <c r="O267" s="52" t="e">
        <f t="shared" si="20"/>
        <v>#REF!</v>
      </c>
    </row>
    <row r="268" spans="1:15" x14ac:dyDescent="0.25">
      <c r="A268" s="35" t="e">
        <f>BAJIO14350722!#REF!</f>
        <v>#REF!</v>
      </c>
      <c r="C268" s="37" t="e">
        <f>BAJIO14350722!#REF!</f>
        <v>#REF!</v>
      </c>
      <c r="E268" s="36" t="e">
        <f>BAJIO14350722!#REF!</f>
        <v>#REF!</v>
      </c>
      <c r="F268" s="36" t="e">
        <f>BAJIO14350722!#REF!</f>
        <v>#REF!</v>
      </c>
      <c r="G268" s="38" t="e">
        <f t="shared" si="21"/>
        <v>#REF!</v>
      </c>
      <c r="I268" s="38" t="e">
        <f t="shared" si="22"/>
        <v>#REF!</v>
      </c>
      <c r="J268" s="106" t="e">
        <f>BAJIO14350722!#REF!</f>
        <v>#REF!</v>
      </c>
      <c r="K268" s="38" t="e">
        <f t="shared" si="23"/>
        <v>#REF!</v>
      </c>
      <c r="M268" s="38" t="e">
        <f t="shared" si="24"/>
        <v>#REF!</v>
      </c>
      <c r="N268" s="38" t="e">
        <f>BAJIO14350722!#REF!</f>
        <v>#REF!</v>
      </c>
      <c r="O268" s="52" t="e">
        <f t="shared" si="20"/>
        <v>#REF!</v>
      </c>
    </row>
    <row r="269" spans="1:15" x14ac:dyDescent="0.25">
      <c r="A269" s="35" t="e">
        <f>BAJIO14350722!#REF!</f>
        <v>#REF!</v>
      </c>
      <c r="C269" s="37" t="e">
        <f>BAJIO14350722!#REF!</f>
        <v>#REF!</v>
      </c>
      <c r="E269" s="36" t="e">
        <f>BAJIO14350722!#REF!</f>
        <v>#REF!</v>
      </c>
      <c r="F269" s="36" t="e">
        <f>BAJIO14350722!#REF!</f>
        <v>#REF!</v>
      </c>
      <c r="G269" s="38" t="e">
        <f t="shared" si="21"/>
        <v>#REF!</v>
      </c>
      <c r="I269" s="38" t="e">
        <f t="shared" si="22"/>
        <v>#REF!</v>
      </c>
      <c r="J269" s="106" t="e">
        <f>BAJIO14350722!#REF!</f>
        <v>#REF!</v>
      </c>
      <c r="K269" s="38" t="e">
        <f t="shared" si="23"/>
        <v>#REF!</v>
      </c>
      <c r="M269" s="38" t="e">
        <f t="shared" si="24"/>
        <v>#REF!</v>
      </c>
      <c r="N269" s="38" t="e">
        <f>BAJIO14350722!#REF!</f>
        <v>#REF!</v>
      </c>
      <c r="O269" s="52" t="e">
        <f t="shared" si="20"/>
        <v>#REF!</v>
      </c>
    </row>
    <row r="270" spans="1:15" x14ac:dyDescent="0.25">
      <c r="A270" s="35" t="e">
        <f>BAJIO14350722!#REF!</f>
        <v>#REF!</v>
      </c>
      <c r="C270" s="37" t="e">
        <f>BAJIO14350722!#REF!</f>
        <v>#REF!</v>
      </c>
      <c r="E270" s="36" t="e">
        <f>BAJIO14350722!#REF!</f>
        <v>#REF!</v>
      </c>
      <c r="F270" s="36" t="e">
        <f>BAJIO14350722!#REF!</f>
        <v>#REF!</v>
      </c>
      <c r="G270" s="38" t="e">
        <f t="shared" si="21"/>
        <v>#REF!</v>
      </c>
      <c r="I270" s="38" t="e">
        <f t="shared" si="22"/>
        <v>#REF!</v>
      </c>
      <c r="J270" s="106" t="e">
        <f>BAJIO14350722!#REF!</f>
        <v>#REF!</v>
      </c>
      <c r="K270" s="38" t="e">
        <f t="shared" si="23"/>
        <v>#REF!</v>
      </c>
      <c r="M270" s="38" t="e">
        <f t="shared" si="24"/>
        <v>#REF!</v>
      </c>
      <c r="N270" s="38" t="e">
        <f>BAJIO14350722!#REF!</f>
        <v>#REF!</v>
      </c>
      <c r="O270" s="52" t="e">
        <f t="shared" si="20"/>
        <v>#REF!</v>
      </c>
    </row>
    <row r="271" spans="1:15" x14ac:dyDescent="0.25">
      <c r="A271" s="35" t="e">
        <f>BAJIO14350722!#REF!</f>
        <v>#REF!</v>
      </c>
      <c r="C271" s="37" t="e">
        <f>BAJIO14350722!#REF!</f>
        <v>#REF!</v>
      </c>
      <c r="E271" s="36" t="e">
        <f>BAJIO14350722!#REF!</f>
        <v>#REF!</v>
      </c>
      <c r="F271" s="36" t="e">
        <f>BAJIO14350722!#REF!</f>
        <v>#REF!</v>
      </c>
      <c r="G271" s="38" t="e">
        <f t="shared" si="21"/>
        <v>#REF!</v>
      </c>
      <c r="I271" s="38" t="e">
        <f t="shared" si="22"/>
        <v>#REF!</v>
      </c>
      <c r="J271" s="106" t="e">
        <f>BAJIO14350722!#REF!</f>
        <v>#REF!</v>
      </c>
      <c r="K271" s="38" t="e">
        <f t="shared" si="23"/>
        <v>#REF!</v>
      </c>
      <c r="M271" s="38" t="e">
        <f t="shared" si="24"/>
        <v>#REF!</v>
      </c>
      <c r="N271" s="38" t="e">
        <f>BAJIO14350722!#REF!</f>
        <v>#REF!</v>
      </c>
      <c r="O271" s="52" t="e">
        <f t="shared" si="20"/>
        <v>#REF!</v>
      </c>
    </row>
    <row r="272" spans="1:15" x14ac:dyDescent="0.25">
      <c r="A272" s="35" t="e">
        <f>BAJIO14350722!#REF!</f>
        <v>#REF!</v>
      </c>
      <c r="C272" s="37" t="e">
        <f>BAJIO14350722!#REF!</f>
        <v>#REF!</v>
      </c>
      <c r="E272" s="36" t="e">
        <f>BAJIO14350722!#REF!</f>
        <v>#REF!</v>
      </c>
      <c r="F272" s="36" t="e">
        <f>BAJIO14350722!#REF!</f>
        <v>#REF!</v>
      </c>
      <c r="G272" s="38" t="e">
        <f t="shared" si="21"/>
        <v>#REF!</v>
      </c>
      <c r="I272" s="38" t="e">
        <f t="shared" si="22"/>
        <v>#REF!</v>
      </c>
      <c r="J272" s="106" t="e">
        <f>BAJIO14350722!#REF!</f>
        <v>#REF!</v>
      </c>
      <c r="K272" s="38" t="e">
        <f t="shared" si="23"/>
        <v>#REF!</v>
      </c>
      <c r="M272" s="38" t="e">
        <f t="shared" si="24"/>
        <v>#REF!</v>
      </c>
      <c r="N272" s="38" t="e">
        <f>BAJIO14350722!#REF!</f>
        <v>#REF!</v>
      </c>
      <c r="O272" s="52" t="e">
        <f t="shared" si="20"/>
        <v>#REF!</v>
      </c>
    </row>
    <row r="273" spans="1:15" x14ac:dyDescent="0.25">
      <c r="A273" s="35" t="e">
        <f>BAJIO14350722!#REF!</f>
        <v>#REF!</v>
      </c>
      <c r="C273" s="37" t="e">
        <f>BAJIO14350722!#REF!</f>
        <v>#REF!</v>
      </c>
      <c r="E273" s="36" t="e">
        <f>BAJIO14350722!#REF!</f>
        <v>#REF!</v>
      </c>
      <c r="F273" s="36" t="e">
        <f>BAJIO14350722!#REF!</f>
        <v>#REF!</v>
      </c>
      <c r="G273" s="38" t="e">
        <f t="shared" si="21"/>
        <v>#REF!</v>
      </c>
      <c r="I273" s="38" t="e">
        <f t="shared" si="22"/>
        <v>#REF!</v>
      </c>
      <c r="J273" s="106" t="e">
        <f>BAJIO14350722!#REF!</f>
        <v>#REF!</v>
      </c>
      <c r="K273" s="38" t="e">
        <f t="shared" si="23"/>
        <v>#REF!</v>
      </c>
      <c r="M273" s="38" t="e">
        <f t="shared" si="24"/>
        <v>#REF!</v>
      </c>
      <c r="N273" s="38" t="e">
        <f>BAJIO14350722!#REF!</f>
        <v>#REF!</v>
      </c>
      <c r="O273" s="52" t="e">
        <f t="shared" si="20"/>
        <v>#REF!</v>
      </c>
    </row>
    <row r="274" spans="1:15" x14ac:dyDescent="0.25">
      <c r="A274" s="35" t="e">
        <f>BAJIO14350722!#REF!</f>
        <v>#REF!</v>
      </c>
      <c r="C274" s="37" t="e">
        <f>BAJIO14350722!#REF!</f>
        <v>#REF!</v>
      </c>
      <c r="E274" s="36" t="e">
        <f>BAJIO14350722!#REF!</f>
        <v>#REF!</v>
      </c>
      <c r="F274" s="36" t="e">
        <f>BAJIO14350722!#REF!</f>
        <v>#REF!</v>
      </c>
      <c r="G274" s="38" t="e">
        <f t="shared" si="21"/>
        <v>#REF!</v>
      </c>
      <c r="I274" s="38" t="e">
        <f t="shared" si="22"/>
        <v>#REF!</v>
      </c>
      <c r="J274" s="106" t="e">
        <f>BAJIO14350722!#REF!</f>
        <v>#REF!</v>
      </c>
      <c r="K274" s="38" t="e">
        <f t="shared" si="23"/>
        <v>#REF!</v>
      </c>
      <c r="M274" s="38" t="e">
        <f t="shared" si="24"/>
        <v>#REF!</v>
      </c>
      <c r="N274" s="38" t="e">
        <f>BAJIO14350722!#REF!</f>
        <v>#REF!</v>
      </c>
      <c r="O274" s="52" t="e">
        <f t="shared" si="20"/>
        <v>#REF!</v>
      </c>
    </row>
    <row r="275" spans="1:15" x14ac:dyDescent="0.25">
      <c r="A275" s="35" t="e">
        <f>BAJIO14350722!#REF!</f>
        <v>#REF!</v>
      </c>
      <c r="C275" s="37" t="e">
        <f>BAJIO14350722!#REF!</f>
        <v>#REF!</v>
      </c>
      <c r="E275" s="36" t="e">
        <f>BAJIO14350722!#REF!</f>
        <v>#REF!</v>
      </c>
      <c r="F275" s="36" t="e">
        <f>BAJIO14350722!#REF!</f>
        <v>#REF!</v>
      </c>
      <c r="G275" s="38" t="e">
        <f t="shared" si="21"/>
        <v>#REF!</v>
      </c>
      <c r="I275" s="38" t="e">
        <f t="shared" si="22"/>
        <v>#REF!</v>
      </c>
      <c r="J275" s="106" t="e">
        <f>BAJIO14350722!#REF!</f>
        <v>#REF!</v>
      </c>
      <c r="K275" s="38" t="e">
        <f t="shared" si="23"/>
        <v>#REF!</v>
      </c>
      <c r="M275" s="38" t="e">
        <f t="shared" si="24"/>
        <v>#REF!</v>
      </c>
      <c r="N275" s="38" t="e">
        <f>BAJIO14350722!#REF!</f>
        <v>#REF!</v>
      </c>
      <c r="O275" s="52" t="e">
        <f t="shared" si="20"/>
        <v>#REF!</v>
      </c>
    </row>
    <row r="276" spans="1:15" x14ac:dyDescent="0.25">
      <c r="A276" s="35" t="e">
        <f>BAJIO14350722!#REF!</f>
        <v>#REF!</v>
      </c>
      <c r="C276" s="37" t="e">
        <f>BAJIO14350722!#REF!</f>
        <v>#REF!</v>
      </c>
      <c r="E276" s="36" t="e">
        <f>BAJIO14350722!#REF!</f>
        <v>#REF!</v>
      </c>
      <c r="F276" s="36" t="e">
        <f>BAJIO14350722!#REF!</f>
        <v>#REF!</v>
      </c>
      <c r="G276" s="38" t="e">
        <f t="shared" si="21"/>
        <v>#REF!</v>
      </c>
      <c r="I276" s="38" t="e">
        <f t="shared" si="22"/>
        <v>#REF!</v>
      </c>
      <c r="J276" s="106" t="e">
        <f>BAJIO14350722!#REF!</f>
        <v>#REF!</v>
      </c>
      <c r="K276" s="38" t="e">
        <f t="shared" si="23"/>
        <v>#REF!</v>
      </c>
      <c r="M276" s="38" t="e">
        <f t="shared" si="24"/>
        <v>#REF!</v>
      </c>
      <c r="N276" s="38" t="e">
        <f>BAJIO14350722!#REF!</f>
        <v>#REF!</v>
      </c>
      <c r="O276" s="52" t="e">
        <f t="shared" si="20"/>
        <v>#REF!</v>
      </c>
    </row>
    <row r="277" spans="1:15" x14ac:dyDescent="0.25">
      <c r="A277" s="35" t="e">
        <f>BAJIO14350722!#REF!</f>
        <v>#REF!</v>
      </c>
      <c r="C277" s="37" t="e">
        <f>BAJIO14350722!#REF!</f>
        <v>#REF!</v>
      </c>
      <c r="E277" s="36" t="e">
        <f>BAJIO14350722!#REF!</f>
        <v>#REF!</v>
      </c>
      <c r="F277" s="36" t="e">
        <f>BAJIO14350722!#REF!</f>
        <v>#REF!</v>
      </c>
      <c r="G277" s="38" t="e">
        <f t="shared" si="21"/>
        <v>#REF!</v>
      </c>
      <c r="I277" s="38" t="e">
        <f t="shared" si="22"/>
        <v>#REF!</v>
      </c>
      <c r="J277" s="106" t="e">
        <f>BAJIO14350722!#REF!</f>
        <v>#REF!</v>
      </c>
      <c r="K277" s="38" t="e">
        <f t="shared" si="23"/>
        <v>#REF!</v>
      </c>
      <c r="M277" s="38" t="e">
        <f t="shared" si="24"/>
        <v>#REF!</v>
      </c>
      <c r="N277" s="38" t="e">
        <f>BAJIO14350722!#REF!</f>
        <v>#REF!</v>
      </c>
      <c r="O277" s="52" t="e">
        <f t="shared" si="20"/>
        <v>#REF!</v>
      </c>
    </row>
    <row r="278" spans="1:15" x14ac:dyDescent="0.25">
      <c r="A278" s="35" t="e">
        <f>BAJIO14350722!#REF!</f>
        <v>#REF!</v>
      </c>
      <c r="C278" s="37" t="e">
        <f>BAJIO14350722!#REF!</f>
        <v>#REF!</v>
      </c>
      <c r="E278" s="36" t="e">
        <f>BAJIO14350722!#REF!</f>
        <v>#REF!</v>
      </c>
      <c r="F278" s="36" t="e">
        <f>BAJIO14350722!#REF!</f>
        <v>#REF!</v>
      </c>
      <c r="G278" s="38" t="e">
        <f t="shared" si="21"/>
        <v>#REF!</v>
      </c>
      <c r="I278" s="38" t="e">
        <f t="shared" si="22"/>
        <v>#REF!</v>
      </c>
      <c r="J278" s="106" t="e">
        <f>BAJIO14350722!#REF!</f>
        <v>#REF!</v>
      </c>
      <c r="K278" s="38" t="e">
        <f t="shared" si="23"/>
        <v>#REF!</v>
      </c>
      <c r="M278" s="38" t="e">
        <f t="shared" si="24"/>
        <v>#REF!</v>
      </c>
      <c r="N278" s="38" t="e">
        <f>BAJIO14350722!#REF!</f>
        <v>#REF!</v>
      </c>
      <c r="O278" s="52" t="e">
        <f t="shared" si="20"/>
        <v>#REF!</v>
      </c>
    </row>
    <row r="279" spans="1:15" x14ac:dyDescent="0.25">
      <c r="A279" s="35" t="e">
        <f>BAJIO14350722!#REF!</f>
        <v>#REF!</v>
      </c>
      <c r="C279" s="37" t="e">
        <f>BAJIO14350722!#REF!</f>
        <v>#REF!</v>
      </c>
      <c r="E279" s="36" t="e">
        <f>BAJIO14350722!#REF!</f>
        <v>#REF!</v>
      </c>
      <c r="F279" s="36" t="e">
        <f>BAJIO14350722!#REF!</f>
        <v>#REF!</v>
      </c>
      <c r="G279" s="38" t="e">
        <f t="shared" si="21"/>
        <v>#REF!</v>
      </c>
      <c r="I279" s="38" t="e">
        <f t="shared" si="22"/>
        <v>#REF!</v>
      </c>
      <c r="J279" s="106" t="e">
        <f>BAJIO14350722!#REF!</f>
        <v>#REF!</v>
      </c>
      <c r="K279" s="38" t="e">
        <f t="shared" si="23"/>
        <v>#REF!</v>
      </c>
      <c r="M279" s="38" t="e">
        <f t="shared" si="24"/>
        <v>#REF!</v>
      </c>
      <c r="N279" s="38" t="e">
        <f>BAJIO14350722!#REF!</f>
        <v>#REF!</v>
      </c>
      <c r="O279" s="52" t="e">
        <f t="shared" si="20"/>
        <v>#REF!</v>
      </c>
    </row>
    <row r="280" spans="1:15" x14ac:dyDescent="0.25">
      <c r="A280" s="35" t="e">
        <f>BAJIO14350722!#REF!</f>
        <v>#REF!</v>
      </c>
      <c r="C280" s="37" t="e">
        <f>BAJIO14350722!#REF!</f>
        <v>#REF!</v>
      </c>
      <c r="E280" s="36" t="e">
        <f>BAJIO14350722!#REF!</f>
        <v>#REF!</v>
      </c>
      <c r="F280" s="36" t="e">
        <f>BAJIO14350722!#REF!</f>
        <v>#REF!</v>
      </c>
      <c r="G280" s="38" t="e">
        <f t="shared" si="21"/>
        <v>#REF!</v>
      </c>
      <c r="I280" s="38" t="e">
        <f t="shared" si="22"/>
        <v>#REF!</v>
      </c>
      <c r="J280" s="106" t="e">
        <f>BAJIO14350722!#REF!</f>
        <v>#REF!</v>
      </c>
      <c r="K280" s="38" t="e">
        <f t="shared" si="23"/>
        <v>#REF!</v>
      </c>
      <c r="M280" s="38" t="e">
        <f t="shared" si="24"/>
        <v>#REF!</v>
      </c>
      <c r="N280" s="38" t="e">
        <f>BAJIO14350722!#REF!</f>
        <v>#REF!</v>
      </c>
      <c r="O280" s="52" t="e">
        <f t="shared" si="20"/>
        <v>#REF!</v>
      </c>
    </row>
    <row r="281" spans="1:15" x14ac:dyDescent="0.25">
      <c r="A281" s="35" t="e">
        <f>BAJIO14350722!#REF!</f>
        <v>#REF!</v>
      </c>
      <c r="C281" s="37" t="e">
        <f>BAJIO14350722!#REF!</f>
        <v>#REF!</v>
      </c>
      <c r="E281" s="36" t="e">
        <f>BAJIO14350722!#REF!</f>
        <v>#REF!</v>
      </c>
      <c r="F281" s="36" t="e">
        <f>BAJIO14350722!#REF!</f>
        <v>#REF!</v>
      </c>
      <c r="G281" s="38" t="e">
        <f t="shared" si="21"/>
        <v>#REF!</v>
      </c>
      <c r="I281" s="38" t="e">
        <f t="shared" si="22"/>
        <v>#REF!</v>
      </c>
      <c r="J281" s="106" t="e">
        <f>BAJIO14350722!#REF!</f>
        <v>#REF!</v>
      </c>
      <c r="K281" s="38" t="e">
        <f t="shared" si="23"/>
        <v>#REF!</v>
      </c>
      <c r="M281" s="38" t="e">
        <f t="shared" si="24"/>
        <v>#REF!</v>
      </c>
      <c r="N281" s="38" t="e">
        <f>BAJIO14350722!#REF!</f>
        <v>#REF!</v>
      </c>
      <c r="O281" s="52" t="e">
        <f t="shared" ref="O281:O289" si="25">O280+J281-N281</f>
        <v>#REF!</v>
      </c>
    </row>
    <row r="282" spans="1:15" x14ac:dyDescent="0.25">
      <c r="A282" s="35" t="e">
        <f>BAJIO14350722!#REF!</f>
        <v>#REF!</v>
      </c>
      <c r="C282" s="37" t="e">
        <f>BAJIO14350722!#REF!</f>
        <v>#REF!</v>
      </c>
      <c r="E282" s="36" t="e">
        <f>BAJIO14350722!#REF!</f>
        <v>#REF!</v>
      </c>
      <c r="F282" s="36" t="e">
        <f>BAJIO14350722!#REF!</f>
        <v>#REF!</v>
      </c>
      <c r="G282" s="38" t="e">
        <f t="shared" si="21"/>
        <v>#REF!</v>
      </c>
      <c r="I282" s="38" t="e">
        <f t="shared" si="22"/>
        <v>#REF!</v>
      </c>
      <c r="J282" s="106" t="e">
        <f>BAJIO14350722!#REF!</f>
        <v>#REF!</v>
      </c>
      <c r="K282" s="38" t="e">
        <f t="shared" si="23"/>
        <v>#REF!</v>
      </c>
      <c r="M282" s="38" t="e">
        <f t="shared" si="24"/>
        <v>#REF!</v>
      </c>
      <c r="N282" s="38" t="e">
        <f>BAJIO14350722!#REF!</f>
        <v>#REF!</v>
      </c>
      <c r="O282" s="52" t="e">
        <f t="shared" si="25"/>
        <v>#REF!</v>
      </c>
    </row>
    <row r="283" spans="1:15" x14ac:dyDescent="0.25">
      <c r="A283" s="35" t="e">
        <f>BAJIO14350722!#REF!</f>
        <v>#REF!</v>
      </c>
      <c r="C283" s="37" t="e">
        <f>BAJIO14350722!#REF!</f>
        <v>#REF!</v>
      </c>
      <c r="E283" s="36" t="e">
        <f>BAJIO14350722!#REF!</f>
        <v>#REF!</v>
      </c>
      <c r="F283" s="36" t="e">
        <f>BAJIO14350722!#REF!</f>
        <v>#REF!</v>
      </c>
      <c r="G283" s="38" t="e">
        <f t="shared" si="21"/>
        <v>#REF!</v>
      </c>
      <c r="I283" s="38" t="e">
        <f t="shared" si="22"/>
        <v>#REF!</v>
      </c>
      <c r="J283" s="106" t="e">
        <f>BAJIO14350722!#REF!</f>
        <v>#REF!</v>
      </c>
      <c r="K283" s="38" t="e">
        <f t="shared" si="23"/>
        <v>#REF!</v>
      </c>
      <c r="M283" s="38" t="e">
        <f t="shared" si="24"/>
        <v>#REF!</v>
      </c>
      <c r="N283" s="38" t="e">
        <f>BAJIO14350722!#REF!</f>
        <v>#REF!</v>
      </c>
      <c r="O283" s="52" t="e">
        <f t="shared" si="25"/>
        <v>#REF!</v>
      </c>
    </row>
    <row r="284" spans="1:15" x14ac:dyDescent="0.25">
      <c r="A284" s="35" t="e">
        <f>BAJIO14350722!#REF!</f>
        <v>#REF!</v>
      </c>
      <c r="C284" s="37" t="e">
        <f>BAJIO14350722!#REF!</f>
        <v>#REF!</v>
      </c>
      <c r="E284" s="36" t="e">
        <f>BAJIO14350722!#REF!</f>
        <v>#REF!</v>
      </c>
      <c r="F284" s="36" t="e">
        <f>BAJIO14350722!#REF!</f>
        <v>#REF!</v>
      </c>
      <c r="G284" s="38" t="e">
        <f t="shared" si="21"/>
        <v>#REF!</v>
      </c>
      <c r="I284" s="38" t="e">
        <f t="shared" si="22"/>
        <v>#REF!</v>
      </c>
      <c r="J284" s="106" t="e">
        <f>BAJIO14350722!#REF!</f>
        <v>#REF!</v>
      </c>
      <c r="K284" s="38" t="e">
        <f t="shared" si="23"/>
        <v>#REF!</v>
      </c>
      <c r="M284" s="38" t="e">
        <f t="shared" si="24"/>
        <v>#REF!</v>
      </c>
      <c r="N284" s="38" t="e">
        <f>BAJIO14350722!#REF!</f>
        <v>#REF!</v>
      </c>
      <c r="O284" s="52" t="e">
        <f t="shared" si="25"/>
        <v>#REF!</v>
      </c>
    </row>
    <row r="285" spans="1:15" x14ac:dyDescent="0.25">
      <c r="A285" s="35" t="e">
        <f>BAJIO14350722!#REF!</f>
        <v>#REF!</v>
      </c>
      <c r="C285" s="37" t="e">
        <f>BAJIO14350722!#REF!</f>
        <v>#REF!</v>
      </c>
      <c r="E285" s="36" t="e">
        <f>BAJIO14350722!#REF!</f>
        <v>#REF!</v>
      </c>
      <c r="F285" s="36" t="e">
        <f>BAJIO14350722!#REF!</f>
        <v>#REF!</v>
      </c>
      <c r="G285" s="38" t="e">
        <f t="shared" si="21"/>
        <v>#REF!</v>
      </c>
      <c r="I285" s="38" t="e">
        <f t="shared" si="22"/>
        <v>#REF!</v>
      </c>
      <c r="J285" s="106" t="e">
        <f>BAJIO14350722!#REF!</f>
        <v>#REF!</v>
      </c>
      <c r="K285" s="38" t="e">
        <f t="shared" si="23"/>
        <v>#REF!</v>
      </c>
      <c r="M285" s="38" t="e">
        <f t="shared" si="24"/>
        <v>#REF!</v>
      </c>
      <c r="N285" s="38" t="e">
        <f>BAJIO14350722!#REF!</f>
        <v>#REF!</v>
      </c>
      <c r="O285" s="52" t="e">
        <f t="shared" si="25"/>
        <v>#REF!</v>
      </c>
    </row>
    <row r="286" spans="1:15" x14ac:dyDescent="0.25">
      <c r="A286" s="35" t="e">
        <f>BAJIO14350722!#REF!</f>
        <v>#REF!</v>
      </c>
      <c r="C286" s="37" t="e">
        <f>BAJIO14350722!#REF!</f>
        <v>#REF!</v>
      </c>
      <c r="E286" s="36" t="e">
        <f>BAJIO14350722!#REF!</f>
        <v>#REF!</v>
      </c>
      <c r="F286" s="36" t="e">
        <f>BAJIO14350722!#REF!</f>
        <v>#REF!</v>
      </c>
      <c r="G286" s="38" t="e">
        <f t="shared" si="21"/>
        <v>#REF!</v>
      </c>
      <c r="I286" s="38" t="e">
        <f t="shared" si="22"/>
        <v>#REF!</v>
      </c>
      <c r="J286" s="106" t="e">
        <f>BAJIO14350722!#REF!</f>
        <v>#REF!</v>
      </c>
      <c r="K286" s="38" t="e">
        <f t="shared" si="23"/>
        <v>#REF!</v>
      </c>
      <c r="M286" s="38" t="e">
        <f t="shared" si="24"/>
        <v>#REF!</v>
      </c>
      <c r="N286" s="38" t="e">
        <f>BAJIO14350722!#REF!</f>
        <v>#REF!</v>
      </c>
      <c r="O286" s="52" t="e">
        <f t="shared" si="25"/>
        <v>#REF!</v>
      </c>
    </row>
    <row r="287" spans="1:15" x14ac:dyDescent="0.25">
      <c r="A287" s="35" t="e">
        <f>BAJIO14350722!#REF!</f>
        <v>#REF!</v>
      </c>
      <c r="C287" s="37" t="e">
        <f>BAJIO14350722!#REF!</f>
        <v>#REF!</v>
      </c>
      <c r="E287" s="36" t="e">
        <f>BAJIO14350722!#REF!</f>
        <v>#REF!</v>
      </c>
      <c r="F287" s="36" t="e">
        <f>BAJIO14350722!#REF!</f>
        <v>#REF!</v>
      </c>
      <c r="G287" s="38" t="e">
        <f t="shared" si="21"/>
        <v>#REF!</v>
      </c>
      <c r="I287" s="38" t="e">
        <f t="shared" si="22"/>
        <v>#REF!</v>
      </c>
      <c r="J287" s="106" t="e">
        <f>BAJIO14350722!#REF!</f>
        <v>#REF!</v>
      </c>
      <c r="K287" s="38" t="e">
        <f t="shared" si="23"/>
        <v>#REF!</v>
      </c>
      <c r="M287" s="38" t="e">
        <f t="shared" si="24"/>
        <v>#REF!</v>
      </c>
      <c r="N287" s="38" t="e">
        <f>BAJIO14350722!#REF!</f>
        <v>#REF!</v>
      </c>
      <c r="O287" s="52" t="e">
        <f t="shared" si="25"/>
        <v>#REF!</v>
      </c>
    </row>
    <row r="288" spans="1:15" x14ac:dyDescent="0.25">
      <c r="A288" s="35" t="e">
        <f>BAJIO14350722!#REF!</f>
        <v>#REF!</v>
      </c>
      <c r="C288" s="37" t="e">
        <f>BAJIO14350722!#REF!</f>
        <v>#REF!</v>
      </c>
      <c r="E288" s="36" t="e">
        <f>BAJIO14350722!#REF!</f>
        <v>#REF!</v>
      </c>
      <c r="F288" s="36" t="e">
        <f>BAJIO14350722!#REF!</f>
        <v>#REF!</v>
      </c>
      <c r="G288" s="38" t="e">
        <f t="shared" si="21"/>
        <v>#REF!</v>
      </c>
      <c r="I288" s="38" t="e">
        <f t="shared" si="22"/>
        <v>#REF!</v>
      </c>
      <c r="J288" s="106" t="e">
        <f>BAJIO14350722!#REF!</f>
        <v>#REF!</v>
      </c>
      <c r="K288" s="38" t="e">
        <f t="shared" si="23"/>
        <v>#REF!</v>
      </c>
      <c r="M288" s="38" t="e">
        <f t="shared" si="24"/>
        <v>#REF!</v>
      </c>
      <c r="N288" s="38" t="e">
        <f>BAJIO14350722!#REF!</f>
        <v>#REF!</v>
      </c>
      <c r="O288" s="52" t="e">
        <f t="shared" si="25"/>
        <v>#REF!</v>
      </c>
    </row>
    <row r="289" spans="1:15" x14ac:dyDescent="0.25">
      <c r="A289" s="35" t="e">
        <f>BAJIO14350722!#REF!</f>
        <v>#REF!</v>
      </c>
      <c r="C289" s="37" t="e">
        <f>BAJIO14350722!#REF!</f>
        <v>#REF!</v>
      </c>
      <c r="E289" s="36" t="e">
        <f>BAJIO14350722!#REF!</f>
        <v>#REF!</v>
      </c>
      <c r="F289" s="36" t="e">
        <f>BAJIO14350722!#REF!</f>
        <v>#REF!</v>
      </c>
      <c r="G289" s="38" t="e">
        <f t="shared" si="21"/>
        <v>#REF!</v>
      </c>
      <c r="I289" s="38" t="e">
        <f t="shared" si="22"/>
        <v>#REF!</v>
      </c>
      <c r="J289" s="106" t="e">
        <f>BAJIO14350722!#REF!</f>
        <v>#REF!</v>
      </c>
      <c r="K289" s="38" t="e">
        <f t="shared" si="23"/>
        <v>#REF!</v>
      </c>
      <c r="M289" s="38" t="e">
        <f t="shared" si="24"/>
        <v>#REF!</v>
      </c>
      <c r="N289" s="38" t="e">
        <f>BAJIO14350722!#REF!</f>
        <v>#REF!</v>
      </c>
      <c r="O289" s="52" t="e">
        <f t="shared" si="25"/>
        <v>#REF!</v>
      </c>
    </row>
  </sheetData>
  <autoFilter ref="A2:P289">
    <filterColumn colId="0">
      <filters blank="1">
        <dateGroupItem year="2021" month="11" day="28" dateTimeGrouping="day"/>
        <dateGroupItem year="2021" month="12" dateTimeGrouping="month"/>
        <dateGroupItem year="1900" dateTimeGrouping="year"/>
      </filters>
    </filterColumn>
  </autoFilter>
  <mergeCells count="2">
    <mergeCell ref="G1:J1"/>
    <mergeCell ref="K1:N1"/>
  </mergeCells>
  <pageMargins left="0.7" right="0.7" top="0.75" bottom="0.75" header="0.3" footer="0.3"/>
  <pageSetup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2060"/>
    <pageSetUpPr fitToPage="1"/>
  </sheetPr>
  <dimension ref="A1:I119"/>
  <sheetViews>
    <sheetView showGridLines="0" tabSelected="1" zoomScaleNormal="100" workbookViewId="0">
      <pane ySplit="4" topLeftCell="A5" activePane="bottomLeft" state="frozenSplit"/>
      <selection pane="bottomLeft" activeCell="A5" sqref="A5"/>
    </sheetView>
  </sheetViews>
  <sheetFormatPr baseColWidth="10" defaultColWidth="13.5703125" defaultRowHeight="15" x14ac:dyDescent="0.25"/>
  <cols>
    <col min="1" max="1" width="10.7109375" style="6" bestFit="1" customWidth="1"/>
    <col min="2" max="2" width="75.7109375" style="6" customWidth="1"/>
    <col min="3" max="3" width="11.5703125" style="7" customWidth="1"/>
    <col min="4" max="4" width="11.5703125" style="105" bestFit="1" customWidth="1"/>
    <col min="5" max="5" width="13" style="8" customWidth="1"/>
    <col min="6" max="6" width="16.85546875" style="8" customWidth="1"/>
    <col min="7" max="7" width="11.28515625" style="6" bestFit="1" customWidth="1"/>
    <col min="8" max="8" width="17.42578125" style="6" customWidth="1"/>
    <col min="9" max="10" width="21" style="6" customWidth="1"/>
    <col min="11" max="16384" width="13.5703125" style="6"/>
  </cols>
  <sheetData>
    <row r="1" spans="1:9" s="8" customFormat="1" x14ac:dyDescent="0.25">
      <c r="A1" s="199" t="s">
        <v>29</v>
      </c>
      <c r="B1" s="200"/>
      <c r="C1" s="200"/>
      <c r="D1" s="200"/>
      <c r="E1" s="200"/>
      <c r="F1" s="200"/>
      <c r="G1" s="200"/>
      <c r="H1" s="200"/>
    </row>
    <row r="2" spans="1:9" s="8" customFormat="1" x14ac:dyDescent="0.25">
      <c r="A2" s="199" t="s">
        <v>9</v>
      </c>
      <c r="B2" s="200"/>
      <c r="C2" s="200"/>
      <c r="D2" s="200"/>
      <c r="E2" s="200"/>
      <c r="F2" s="200"/>
      <c r="G2" s="200"/>
      <c r="H2" s="200"/>
      <c r="I2" s="8">
        <v>40859.47</v>
      </c>
    </row>
    <row r="3" spans="1:9" s="8" customFormat="1" x14ac:dyDescent="0.25">
      <c r="A3" s="201" t="s">
        <v>36</v>
      </c>
      <c r="B3" s="202"/>
      <c r="C3" s="202"/>
      <c r="D3" s="202"/>
      <c r="E3" s="202"/>
      <c r="F3" s="202"/>
      <c r="G3" s="202"/>
      <c r="H3" s="202"/>
    </row>
    <row r="4" spans="1:9" s="8" customFormat="1" ht="15.75" x14ac:dyDescent="0.25">
      <c r="A4" s="53" t="s">
        <v>1</v>
      </c>
      <c r="B4" s="53" t="s">
        <v>0</v>
      </c>
      <c r="C4" s="54" t="s">
        <v>4</v>
      </c>
      <c r="D4" s="54" t="s">
        <v>5</v>
      </c>
      <c r="E4" s="54" t="s">
        <v>12</v>
      </c>
      <c r="F4" s="55" t="s">
        <v>6</v>
      </c>
      <c r="G4" s="56" t="s">
        <v>25</v>
      </c>
      <c r="H4" s="56" t="s">
        <v>32</v>
      </c>
      <c r="I4" s="56" t="s">
        <v>34</v>
      </c>
    </row>
    <row r="5" spans="1:9" s="136" customFormat="1" ht="15.75" x14ac:dyDescent="0.25">
      <c r="A5" s="132"/>
      <c r="B5" s="132"/>
      <c r="C5" s="133"/>
      <c r="D5" s="133"/>
      <c r="E5" s="133">
        <v>788.49</v>
      </c>
      <c r="F5" s="134"/>
      <c r="G5" s="135"/>
      <c r="H5" s="135"/>
      <c r="I5" s="135"/>
    </row>
    <row r="6" spans="1:9" s="175" customFormat="1" ht="12" customHeight="1" x14ac:dyDescent="0.25">
      <c r="A6" s="170">
        <v>45779</v>
      </c>
      <c r="B6" s="131" t="s">
        <v>232</v>
      </c>
      <c r="C6" s="171"/>
      <c r="D6" s="172">
        <v>34653.85</v>
      </c>
      <c r="E6" s="171">
        <f>E5-C6+D6</f>
        <v>35442.339999999997</v>
      </c>
      <c r="F6" s="173">
        <v>427</v>
      </c>
      <c r="G6" s="150">
        <v>4369</v>
      </c>
      <c r="H6" s="150" t="s">
        <v>42</v>
      </c>
      <c r="I6" s="174" t="s">
        <v>37</v>
      </c>
    </row>
    <row r="7" spans="1:9" s="175" customFormat="1" ht="12" customHeight="1" x14ac:dyDescent="0.25">
      <c r="A7" s="170">
        <v>45779</v>
      </c>
      <c r="B7" s="131" t="s">
        <v>232</v>
      </c>
      <c r="C7" s="171"/>
      <c r="D7" s="172">
        <v>34653.85</v>
      </c>
      <c r="E7" s="171">
        <f t="shared" ref="E7:E70" si="0">E6-C7+D7</f>
        <v>70096.19</v>
      </c>
      <c r="F7" s="173">
        <v>427</v>
      </c>
      <c r="G7" s="150">
        <v>4371</v>
      </c>
      <c r="H7" s="150" t="s">
        <v>43</v>
      </c>
      <c r="I7" s="174" t="s">
        <v>37</v>
      </c>
    </row>
    <row r="8" spans="1:9" s="175" customFormat="1" ht="12" customHeight="1" x14ac:dyDescent="0.25">
      <c r="A8" s="170">
        <v>45779</v>
      </c>
      <c r="B8" s="131" t="s">
        <v>232</v>
      </c>
      <c r="C8" s="171"/>
      <c r="D8" s="172">
        <v>34653.85</v>
      </c>
      <c r="E8" s="171">
        <f t="shared" si="0"/>
        <v>104750.04000000001</v>
      </c>
      <c r="F8" s="173">
        <v>427</v>
      </c>
      <c r="G8" s="150">
        <v>4372</v>
      </c>
      <c r="H8" s="150" t="s">
        <v>44</v>
      </c>
      <c r="I8" s="174" t="s">
        <v>37</v>
      </c>
    </row>
    <row r="9" spans="1:9" s="175" customFormat="1" ht="12" customHeight="1" x14ac:dyDescent="0.25">
      <c r="A9" s="170">
        <v>45779</v>
      </c>
      <c r="B9" s="131" t="s">
        <v>232</v>
      </c>
      <c r="C9" s="171"/>
      <c r="D9" s="172">
        <v>34653.85</v>
      </c>
      <c r="E9" s="171">
        <f t="shared" si="0"/>
        <v>139403.89000000001</v>
      </c>
      <c r="F9" s="173">
        <v>427</v>
      </c>
      <c r="G9" s="150">
        <v>4373</v>
      </c>
      <c r="H9" s="150" t="s">
        <v>45</v>
      </c>
      <c r="I9" s="174" t="s">
        <v>37</v>
      </c>
    </row>
    <row r="10" spans="1:9" s="175" customFormat="1" ht="12" customHeight="1" x14ac:dyDescent="0.25">
      <c r="A10" s="170">
        <v>45779</v>
      </c>
      <c r="B10" s="131" t="s">
        <v>232</v>
      </c>
      <c r="C10" s="171"/>
      <c r="D10" s="172">
        <v>34653.85</v>
      </c>
      <c r="E10" s="171">
        <f t="shared" si="0"/>
        <v>174057.74000000002</v>
      </c>
      <c r="F10" s="173">
        <v>427</v>
      </c>
      <c r="G10" s="150">
        <v>4374</v>
      </c>
      <c r="H10" s="150" t="s">
        <v>46</v>
      </c>
      <c r="I10" s="174" t="s">
        <v>37</v>
      </c>
    </row>
    <row r="11" spans="1:9" s="175" customFormat="1" ht="12" customHeight="1" x14ac:dyDescent="0.25">
      <c r="A11" s="170">
        <v>45779</v>
      </c>
      <c r="B11" s="131" t="s">
        <v>232</v>
      </c>
      <c r="C11" s="171"/>
      <c r="D11" s="172">
        <v>9451.0499999999993</v>
      </c>
      <c r="E11" s="171">
        <f t="shared" si="0"/>
        <v>183508.79</v>
      </c>
      <c r="F11" s="173">
        <v>427</v>
      </c>
      <c r="G11" s="150">
        <v>4370</v>
      </c>
      <c r="H11" s="150" t="s">
        <v>38</v>
      </c>
      <c r="I11" s="174" t="s">
        <v>37</v>
      </c>
    </row>
    <row r="12" spans="1:9" s="175" customFormat="1" ht="12" customHeight="1" x14ac:dyDescent="0.25">
      <c r="A12" s="170">
        <v>45779</v>
      </c>
      <c r="B12" s="131" t="s">
        <v>232</v>
      </c>
      <c r="C12" s="171"/>
      <c r="D12" s="172">
        <v>69307.710000000006</v>
      </c>
      <c r="E12" s="171">
        <f t="shared" si="0"/>
        <v>252816.5</v>
      </c>
      <c r="F12" s="173">
        <v>427</v>
      </c>
      <c r="G12" s="150">
        <v>4375</v>
      </c>
      <c r="H12" s="150" t="s">
        <v>48</v>
      </c>
      <c r="I12" s="174" t="s">
        <v>37</v>
      </c>
    </row>
    <row r="13" spans="1:9" s="175" customFormat="1" ht="12" customHeight="1" x14ac:dyDescent="0.25">
      <c r="A13" s="170">
        <v>45779</v>
      </c>
      <c r="B13" s="131" t="s">
        <v>232</v>
      </c>
      <c r="C13" s="171"/>
      <c r="D13" s="172">
        <v>18902.099999999999</v>
      </c>
      <c r="E13" s="171">
        <f t="shared" si="0"/>
        <v>271718.59999999998</v>
      </c>
      <c r="F13" s="173">
        <v>427</v>
      </c>
      <c r="G13" s="150">
        <v>4376</v>
      </c>
      <c r="H13" s="150" t="s">
        <v>39</v>
      </c>
      <c r="I13" s="174" t="s">
        <v>37</v>
      </c>
    </row>
    <row r="14" spans="1:9" s="175" customFormat="1" ht="12" customHeight="1" x14ac:dyDescent="0.25">
      <c r="A14" s="170">
        <v>45779</v>
      </c>
      <c r="B14" s="131" t="s">
        <v>232</v>
      </c>
      <c r="C14" s="171"/>
      <c r="D14" s="172">
        <v>25990.39</v>
      </c>
      <c r="E14" s="171">
        <f t="shared" si="0"/>
        <v>297708.99</v>
      </c>
      <c r="F14" s="173">
        <v>427</v>
      </c>
      <c r="G14" s="150">
        <v>4377</v>
      </c>
      <c r="H14" s="150" t="s">
        <v>40</v>
      </c>
      <c r="I14" s="174" t="s">
        <v>37</v>
      </c>
    </row>
    <row r="15" spans="1:9" s="175" customFormat="1" ht="12" customHeight="1" x14ac:dyDescent="0.25">
      <c r="A15" s="170">
        <v>45779</v>
      </c>
      <c r="B15" s="131" t="s">
        <v>232</v>
      </c>
      <c r="C15" s="171"/>
      <c r="D15" s="172">
        <v>34653.85</v>
      </c>
      <c r="E15" s="171">
        <f t="shared" si="0"/>
        <v>332362.83999999997</v>
      </c>
      <c r="F15" s="173">
        <v>427</v>
      </c>
      <c r="G15" s="150">
        <v>4378</v>
      </c>
      <c r="H15" s="150" t="s">
        <v>47</v>
      </c>
      <c r="I15" s="174" t="s">
        <v>37</v>
      </c>
    </row>
    <row r="16" spans="1:9" s="175" customFormat="1" ht="12" customHeight="1" x14ac:dyDescent="0.25">
      <c r="A16" s="170">
        <v>45779</v>
      </c>
      <c r="B16" s="131" t="s">
        <v>232</v>
      </c>
      <c r="C16" s="171"/>
      <c r="D16" s="172">
        <v>25990.39</v>
      </c>
      <c r="E16" s="171">
        <f t="shared" si="0"/>
        <v>358353.23</v>
      </c>
      <c r="F16" s="173">
        <v>427</v>
      </c>
      <c r="G16" s="150">
        <v>4379</v>
      </c>
      <c r="H16" s="150" t="s">
        <v>41</v>
      </c>
      <c r="I16" s="174" t="s">
        <v>37</v>
      </c>
    </row>
    <row r="17" spans="1:9" s="175" customFormat="1" ht="12" hidden="1" customHeight="1" x14ac:dyDescent="0.25">
      <c r="A17" s="170">
        <v>45779</v>
      </c>
      <c r="B17" s="131" t="s">
        <v>233</v>
      </c>
      <c r="C17" s="171">
        <v>75000</v>
      </c>
      <c r="D17" s="171"/>
      <c r="E17" s="171">
        <f t="shared" si="0"/>
        <v>283353.23</v>
      </c>
      <c r="F17" s="176"/>
      <c r="G17" s="155"/>
      <c r="H17" s="155"/>
      <c r="I17" s="177"/>
    </row>
    <row r="18" spans="1:9" s="175" customFormat="1" ht="12" hidden="1" customHeight="1" x14ac:dyDescent="0.25">
      <c r="A18" s="170">
        <v>45779</v>
      </c>
      <c r="B18" s="131" t="s">
        <v>146</v>
      </c>
      <c r="C18" s="171">
        <v>150000</v>
      </c>
      <c r="D18" s="171"/>
      <c r="E18" s="171">
        <f t="shared" si="0"/>
        <v>133353.22999999998</v>
      </c>
      <c r="F18" s="176"/>
      <c r="G18" s="155"/>
      <c r="H18" s="155"/>
      <c r="I18" s="177"/>
    </row>
    <row r="19" spans="1:9" s="175" customFormat="1" ht="12" hidden="1" customHeight="1" x14ac:dyDescent="0.25">
      <c r="A19" s="170">
        <v>45779</v>
      </c>
      <c r="B19" s="131" t="s">
        <v>144</v>
      </c>
      <c r="C19" s="171">
        <v>7.5</v>
      </c>
      <c r="D19" s="171"/>
      <c r="E19" s="171">
        <f t="shared" si="0"/>
        <v>133345.72999999998</v>
      </c>
      <c r="F19" s="176"/>
      <c r="G19" s="155"/>
      <c r="H19" s="155"/>
      <c r="I19" s="177"/>
    </row>
    <row r="20" spans="1:9" s="175" customFormat="1" ht="12" hidden="1" customHeight="1" x14ac:dyDescent="0.25">
      <c r="A20" s="170">
        <v>45779</v>
      </c>
      <c r="B20" s="131" t="s">
        <v>145</v>
      </c>
      <c r="C20" s="171">
        <v>1.2</v>
      </c>
      <c r="D20" s="171"/>
      <c r="E20" s="171">
        <f t="shared" si="0"/>
        <v>133344.52999999997</v>
      </c>
      <c r="F20" s="176"/>
      <c r="G20" s="155"/>
      <c r="H20" s="155"/>
      <c r="I20" s="177"/>
    </row>
    <row r="21" spans="1:9" s="175" customFormat="1" ht="12" hidden="1" customHeight="1" x14ac:dyDescent="0.25">
      <c r="A21" s="170">
        <v>45779</v>
      </c>
      <c r="B21" s="131" t="s">
        <v>234</v>
      </c>
      <c r="C21" s="171">
        <v>3000</v>
      </c>
      <c r="D21" s="171"/>
      <c r="E21" s="171">
        <f t="shared" si="0"/>
        <v>130344.52999999997</v>
      </c>
      <c r="F21" s="176"/>
      <c r="G21" s="155"/>
      <c r="H21" s="155"/>
      <c r="I21" s="177"/>
    </row>
    <row r="22" spans="1:9" s="175" customFormat="1" ht="12" hidden="1" customHeight="1" x14ac:dyDescent="0.25">
      <c r="A22" s="170">
        <v>45779</v>
      </c>
      <c r="B22" s="131" t="s">
        <v>144</v>
      </c>
      <c r="C22" s="171">
        <v>7.5</v>
      </c>
      <c r="D22" s="171"/>
      <c r="E22" s="171">
        <f t="shared" si="0"/>
        <v>130337.02999999997</v>
      </c>
      <c r="F22" s="176"/>
      <c r="G22" s="155"/>
      <c r="H22" s="155"/>
      <c r="I22" s="177"/>
    </row>
    <row r="23" spans="1:9" s="175" customFormat="1" ht="12" hidden="1" customHeight="1" x14ac:dyDescent="0.25">
      <c r="A23" s="170">
        <v>45779</v>
      </c>
      <c r="B23" s="131" t="s">
        <v>145</v>
      </c>
      <c r="C23" s="171">
        <v>1.2</v>
      </c>
      <c r="D23" s="171"/>
      <c r="E23" s="171">
        <f t="shared" si="0"/>
        <v>130335.82999999997</v>
      </c>
      <c r="F23" s="176"/>
      <c r="G23" s="155"/>
      <c r="H23" s="155"/>
      <c r="I23" s="177"/>
    </row>
    <row r="24" spans="1:9" s="175" customFormat="1" ht="12" hidden="1" customHeight="1" x14ac:dyDescent="0.25">
      <c r="A24" s="170">
        <v>45779</v>
      </c>
      <c r="B24" s="131" t="s">
        <v>235</v>
      </c>
      <c r="C24" s="171">
        <v>83000</v>
      </c>
      <c r="D24" s="171"/>
      <c r="E24" s="171">
        <f t="shared" si="0"/>
        <v>47335.829999999973</v>
      </c>
      <c r="F24" s="176"/>
      <c r="G24" s="155"/>
      <c r="H24" s="155"/>
      <c r="I24" s="177"/>
    </row>
    <row r="25" spans="1:9" s="175" customFormat="1" ht="12" hidden="1" customHeight="1" x14ac:dyDescent="0.25">
      <c r="A25" s="170">
        <v>45779</v>
      </c>
      <c r="B25" s="131" t="s">
        <v>144</v>
      </c>
      <c r="C25" s="171">
        <v>7.5</v>
      </c>
      <c r="D25" s="171"/>
      <c r="E25" s="171">
        <f t="shared" si="0"/>
        <v>47328.329999999973</v>
      </c>
      <c r="F25" s="176"/>
      <c r="G25" s="155"/>
      <c r="H25" s="155"/>
      <c r="I25" s="177"/>
    </row>
    <row r="26" spans="1:9" s="175" customFormat="1" ht="12" hidden="1" customHeight="1" x14ac:dyDescent="0.25">
      <c r="A26" s="170">
        <v>45779</v>
      </c>
      <c r="B26" s="131" t="s">
        <v>145</v>
      </c>
      <c r="C26" s="171">
        <v>1.2</v>
      </c>
      <c r="D26" s="171"/>
      <c r="E26" s="171">
        <f t="shared" si="0"/>
        <v>47327.129999999976</v>
      </c>
      <c r="F26" s="176"/>
      <c r="G26" s="155"/>
      <c r="H26" s="155"/>
      <c r="I26" s="177"/>
    </row>
    <row r="27" spans="1:9" s="175" customFormat="1" ht="12" hidden="1" customHeight="1" x14ac:dyDescent="0.25">
      <c r="A27" s="170">
        <v>45779</v>
      </c>
      <c r="B27" s="131" t="s">
        <v>146</v>
      </c>
      <c r="C27" s="171">
        <v>10000</v>
      </c>
      <c r="D27" s="171"/>
      <c r="E27" s="171">
        <f t="shared" si="0"/>
        <v>37327.129999999976</v>
      </c>
      <c r="F27" s="176"/>
      <c r="G27" s="155"/>
      <c r="H27" s="155"/>
      <c r="I27" s="177"/>
    </row>
    <row r="28" spans="1:9" s="175" customFormat="1" ht="12" hidden="1" customHeight="1" x14ac:dyDescent="0.25">
      <c r="A28" s="170">
        <v>45779</v>
      </c>
      <c r="B28" s="131" t="s">
        <v>144</v>
      </c>
      <c r="C28" s="171">
        <v>7.5</v>
      </c>
      <c r="D28" s="171"/>
      <c r="E28" s="171">
        <f t="shared" si="0"/>
        <v>37319.629999999976</v>
      </c>
      <c r="F28" s="176"/>
      <c r="G28" s="155"/>
      <c r="H28" s="155"/>
      <c r="I28" s="177"/>
    </row>
    <row r="29" spans="1:9" s="175" customFormat="1" ht="12" hidden="1" customHeight="1" x14ac:dyDescent="0.25">
      <c r="A29" s="170">
        <v>45779</v>
      </c>
      <c r="B29" s="131" t="s">
        <v>145</v>
      </c>
      <c r="C29" s="171">
        <v>1.2</v>
      </c>
      <c r="D29" s="171"/>
      <c r="E29" s="171">
        <f t="shared" si="0"/>
        <v>37318.429999999978</v>
      </c>
      <c r="F29" s="176"/>
      <c r="G29" s="155"/>
      <c r="H29" s="155"/>
      <c r="I29" s="177"/>
    </row>
    <row r="30" spans="1:9" s="175" customFormat="1" ht="12" hidden="1" customHeight="1" x14ac:dyDescent="0.25">
      <c r="A30" s="170">
        <v>45779</v>
      </c>
      <c r="B30" s="131" t="s">
        <v>161</v>
      </c>
      <c r="C30" s="171">
        <v>17000</v>
      </c>
      <c r="D30" s="171"/>
      <c r="E30" s="171">
        <f t="shared" si="0"/>
        <v>20318.429999999978</v>
      </c>
      <c r="F30" s="176"/>
      <c r="G30" s="155"/>
      <c r="H30" s="155"/>
      <c r="I30" s="177"/>
    </row>
    <row r="31" spans="1:9" s="175" customFormat="1" ht="12" hidden="1" customHeight="1" x14ac:dyDescent="0.25">
      <c r="A31" s="170">
        <v>45779</v>
      </c>
      <c r="B31" s="131" t="s">
        <v>144</v>
      </c>
      <c r="C31" s="171">
        <v>7.5</v>
      </c>
      <c r="D31" s="171"/>
      <c r="E31" s="171">
        <f t="shared" si="0"/>
        <v>20310.929999999978</v>
      </c>
      <c r="F31" s="176"/>
      <c r="G31" s="155"/>
      <c r="H31" s="155"/>
      <c r="I31" s="177"/>
    </row>
    <row r="32" spans="1:9" s="175" customFormat="1" ht="12" hidden="1" customHeight="1" x14ac:dyDescent="0.25">
      <c r="A32" s="170">
        <v>45779</v>
      </c>
      <c r="B32" s="131" t="s">
        <v>145</v>
      </c>
      <c r="C32" s="171">
        <v>1.2</v>
      </c>
      <c r="D32" s="171"/>
      <c r="E32" s="171">
        <f t="shared" si="0"/>
        <v>20309.729999999978</v>
      </c>
      <c r="F32" s="176"/>
      <c r="G32" s="155"/>
      <c r="H32" s="155"/>
      <c r="I32" s="177"/>
    </row>
    <row r="33" spans="1:9" s="175" customFormat="1" ht="12" hidden="1" customHeight="1" x14ac:dyDescent="0.25">
      <c r="A33" s="170">
        <v>45780</v>
      </c>
      <c r="B33" s="131" t="s">
        <v>236</v>
      </c>
      <c r="C33" s="171">
        <v>7728.41</v>
      </c>
      <c r="D33" s="171"/>
      <c r="E33" s="171">
        <f t="shared" si="0"/>
        <v>12581.319999999978</v>
      </c>
      <c r="F33" s="176"/>
      <c r="G33" s="155"/>
      <c r="H33" s="155"/>
      <c r="I33" s="177"/>
    </row>
    <row r="34" spans="1:9" s="175" customFormat="1" ht="12" hidden="1" customHeight="1" x14ac:dyDescent="0.25">
      <c r="A34" s="170">
        <v>45780</v>
      </c>
      <c r="B34" s="131" t="s">
        <v>144</v>
      </c>
      <c r="C34" s="171">
        <v>7.5</v>
      </c>
      <c r="D34" s="171"/>
      <c r="E34" s="171">
        <f t="shared" si="0"/>
        <v>12573.819999999978</v>
      </c>
      <c r="F34" s="176"/>
      <c r="G34" s="155"/>
      <c r="H34" s="155"/>
      <c r="I34" s="177"/>
    </row>
    <row r="35" spans="1:9" s="175" customFormat="1" ht="12" hidden="1" customHeight="1" x14ac:dyDescent="0.25">
      <c r="A35" s="170">
        <v>45780</v>
      </c>
      <c r="B35" s="131" t="s">
        <v>145</v>
      </c>
      <c r="C35" s="171">
        <v>1.2</v>
      </c>
      <c r="D35" s="171"/>
      <c r="E35" s="171">
        <f t="shared" si="0"/>
        <v>12572.619999999977</v>
      </c>
      <c r="F35" s="176"/>
      <c r="G35" s="155"/>
      <c r="H35" s="155"/>
      <c r="I35" s="177"/>
    </row>
    <row r="36" spans="1:9" s="175" customFormat="1" ht="12" customHeight="1" x14ac:dyDescent="0.25">
      <c r="A36" s="170">
        <v>45782</v>
      </c>
      <c r="B36" s="131" t="s">
        <v>237</v>
      </c>
      <c r="C36" s="171"/>
      <c r="D36" s="172">
        <v>42340</v>
      </c>
      <c r="E36" s="171">
        <f t="shared" si="0"/>
        <v>54912.619999999981</v>
      </c>
      <c r="F36" s="173">
        <v>248</v>
      </c>
      <c r="G36" s="150">
        <v>4366</v>
      </c>
      <c r="H36" s="150" t="s">
        <v>54</v>
      </c>
      <c r="I36" s="174" t="s">
        <v>53</v>
      </c>
    </row>
    <row r="37" spans="1:9" s="175" customFormat="1" ht="12" hidden="1" customHeight="1" x14ac:dyDescent="0.25">
      <c r="A37" s="170">
        <v>45784</v>
      </c>
      <c r="B37" s="131" t="s">
        <v>233</v>
      </c>
      <c r="C37" s="171"/>
      <c r="D37" s="171">
        <v>21000</v>
      </c>
      <c r="E37" s="171">
        <f t="shared" si="0"/>
        <v>75912.619999999981</v>
      </c>
      <c r="F37" s="176"/>
      <c r="G37" s="155"/>
      <c r="H37" s="155"/>
      <c r="I37" s="177"/>
    </row>
    <row r="38" spans="1:9" s="175" customFormat="1" ht="12" customHeight="1" x14ac:dyDescent="0.25">
      <c r="A38" s="170">
        <v>45786</v>
      </c>
      <c r="B38" s="131" t="s">
        <v>238</v>
      </c>
      <c r="C38" s="171"/>
      <c r="D38" s="172">
        <v>11600</v>
      </c>
      <c r="E38" s="171">
        <f t="shared" si="0"/>
        <v>87512.619999999981</v>
      </c>
      <c r="F38" s="173">
        <v>261</v>
      </c>
      <c r="G38" s="150">
        <v>4392</v>
      </c>
      <c r="H38" s="150" t="s">
        <v>73</v>
      </c>
      <c r="I38" s="174" t="s">
        <v>52</v>
      </c>
    </row>
    <row r="39" spans="1:9" s="175" customFormat="1" ht="12" customHeight="1" x14ac:dyDescent="0.25">
      <c r="A39" s="170">
        <v>45791</v>
      </c>
      <c r="B39" s="131" t="s">
        <v>239</v>
      </c>
      <c r="C39" s="171"/>
      <c r="D39" s="172">
        <v>51038.79</v>
      </c>
      <c r="E39" s="171">
        <f t="shared" si="0"/>
        <v>138551.40999999997</v>
      </c>
      <c r="F39" s="173">
        <v>213</v>
      </c>
      <c r="G39" s="150">
        <v>4433</v>
      </c>
      <c r="H39" s="150" t="s">
        <v>87</v>
      </c>
      <c r="I39" s="174" t="s">
        <v>50</v>
      </c>
    </row>
    <row r="40" spans="1:9" s="175" customFormat="1" ht="12" hidden="1" customHeight="1" x14ac:dyDescent="0.25">
      <c r="A40" s="170">
        <v>45791</v>
      </c>
      <c r="B40" s="131" t="s">
        <v>240</v>
      </c>
      <c r="C40" s="171">
        <v>14790</v>
      </c>
      <c r="D40" s="171"/>
      <c r="E40" s="171">
        <f t="shared" si="0"/>
        <v>123761.40999999997</v>
      </c>
      <c r="F40" s="176"/>
      <c r="G40" s="155"/>
      <c r="H40" s="155"/>
      <c r="I40" s="177"/>
    </row>
    <row r="41" spans="1:9" s="175" customFormat="1" ht="12" hidden="1" customHeight="1" x14ac:dyDescent="0.25">
      <c r="A41" s="170">
        <v>45791</v>
      </c>
      <c r="B41" s="131" t="s">
        <v>144</v>
      </c>
      <c r="C41" s="171">
        <v>7.5</v>
      </c>
      <c r="D41" s="171"/>
      <c r="E41" s="171">
        <f t="shared" si="0"/>
        <v>123753.90999999997</v>
      </c>
      <c r="F41" s="176"/>
      <c r="G41" s="155"/>
      <c r="H41" s="155"/>
      <c r="I41" s="177"/>
    </row>
    <row r="42" spans="1:9" s="175" customFormat="1" ht="12" hidden="1" customHeight="1" x14ac:dyDescent="0.25">
      <c r="A42" s="170">
        <v>45791</v>
      </c>
      <c r="B42" s="131" t="s">
        <v>145</v>
      </c>
      <c r="C42" s="171">
        <v>1.2</v>
      </c>
      <c r="D42" s="171"/>
      <c r="E42" s="171">
        <f t="shared" si="0"/>
        <v>123752.70999999998</v>
      </c>
      <c r="F42" s="176"/>
      <c r="G42" s="155"/>
      <c r="H42" s="155"/>
      <c r="I42" s="177"/>
    </row>
    <row r="43" spans="1:9" s="175" customFormat="1" ht="12" hidden="1" customHeight="1" x14ac:dyDescent="0.25">
      <c r="A43" s="170">
        <v>45791</v>
      </c>
      <c r="B43" s="131" t="s">
        <v>191</v>
      </c>
      <c r="C43" s="171">
        <v>68120.23</v>
      </c>
      <c r="D43" s="171"/>
      <c r="E43" s="171">
        <f t="shared" si="0"/>
        <v>55632.479999999981</v>
      </c>
      <c r="F43" s="176"/>
      <c r="G43" s="155"/>
      <c r="H43" s="155"/>
      <c r="I43" s="177"/>
    </row>
    <row r="44" spans="1:9" s="175" customFormat="1" ht="12" hidden="1" customHeight="1" x14ac:dyDescent="0.25">
      <c r="A44" s="170">
        <v>45791</v>
      </c>
      <c r="B44" s="131" t="s">
        <v>144</v>
      </c>
      <c r="C44" s="171">
        <v>7.5</v>
      </c>
      <c r="D44" s="171"/>
      <c r="E44" s="171">
        <f t="shared" si="0"/>
        <v>55624.979999999981</v>
      </c>
      <c r="F44" s="176"/>
      <c r="G44" s="155"/>
      <c r="H44" s="155"/>
      <c r="I44" s="177"/>
    </row>
    <row r="45" spans="1:9" s="175" customFormat="1" ht="12" hidden="1" customHeight="1" x14ac:dyDescent="0.25">
      <c r="A45" s="170">
        <v>45791</v>
      </c>
      <c r="B45" s="131" t="s">
        <v>145</v>
      </c>
      <c r="C45" s="171">
        <v>1.2</v>
      </c>
      <c r="D45" s="171"/>
      <c r="E45" s="171">
        <f t="shared" si="0"/>
        <v>55623.779999999984</v>
      </c>
      <c r="F45" s="176"/>
      <c r="G45" s="155"/>
      <c r="H45" s="155"/>
      <c r="I45" s="177"/>
    </row>
    <row r="46" spans="1:9" s="175" customFormat="1" ht="12" hidden="1" customHeight="1" x14ac:dyDescent="0.25">
      <c r="A46" s="170">
        <v>45792</v>
      </c>
      <c r="B46" s="131" t="s">
        <v>241</v>
      </c>
      <c r="C46" s="171">
        <v>1350</v>
      </c>
      <c r="D46" s="171"/>
      <c r="E46" s="171">
        <f t="shared" si="0"/>
        <v>54273.779999999984</v>
      </c>
      <c r="F46" s="176"/>
      <c r="G46" s="155"/>
      <c r="H46" s="155"/>
      <c r="I46" s="177"/>
    </row>
    <row r="47" spans="1:9" s="175" customFormat="1" ht="12" hidden="1" customHeight="1" x14ac:dyDescent="0.25">
      <c r="A47" s="170">
        <v>45792</v>
      </c>
      <c r="B47" s="131" t="s">
        <v>144</v>
      </c>
      <c r="C47" s="171">
        <v>7.5</v>
      </c>
      <c r="D47" s="171"/>
      <c r="E47" s="171">
        <f t="shared" si="0"/>
        <v>54266.279999999984</v>
      </c>
      <c r="F47" s="176"/>
      <c r="G47" s="155"/>
      <c r="H47" s="155"/>
      <c r="I47" s="177"/>
    </row>
    <row r="48" spans="1:9" s="175" customFormat="1" ht="12" hidden="1" customHeight="1" x14ac:dyDescent="0.25">
      <c r="A48" s="170">
        <v>45792</v>
      </c>
      <c r="B48" s="131" t="s">
        <v>145</v>
      </c>
      <c r="C48" s="171">
        <v>1.2</v>
      </c>
      <c r="D48" s="171"/>
      <c r="E48" s="171">
        <f t="shared" si="0"/>
        <v>54265.079999999987</v>
      </c>
      <c r="F48" s="176"/>
      <c r="G48" s="155"/>
      <c r="H48" s="155"/>
      <c r="I48" s="177"/>
    </row>
    <row r="49" spans="1:9" s="175" customFormat="1" ht="12" hidden="1" customHeight="1" x14ac:dyDescent="0.25">
      <c r="A49" s="170">
        <v>45792</v>
      </c>
      <c r="B49" s="131" t="s">
        <v>161</v>
      </c>
      <c r="C49" s="171">
        <v>12000</v>
      </c>
      <c r="D49" s="171"/>
      <c r="E49" s="171">
        <f t="shared" si="0"/>
        <v>42265.079999999987</v>
      </c>
      <c r="F49" s="176"/>
      <c r="G49" s="155"/>
      <c r="H49" s="155"/>
      <c r="I49" s="177"/>
    </row>
    <row r="50" spans="1:9" s="175" customFormat="1" ht="12" hidden="1" customHeight="1" x14ac:dyDescent="0.25">
      <c r="A50" s="170">
        <v>45792</v>
      </c>
      <c r="B50" s="131" t="s">
        <v>144</v>
      </c>
      <c r="C50" s="171">
        <v>7.5</v>
      </c>
      <c r="D50" s="171"/>
      <c r="E50" s="171">
        <f t="shared" si="0"/>
        <v>42257.579999999987</v>
      </c>
      <c r="F50" s="176"/>
      <c r="G50" s="155"/>
      <c r="H50" s="155"/>
      <c r="I50" s="177"/>
    </row>
    <row r="51" spans="1:9" s="175" customFormat="1" ht="12" hidden="1" customHeight="1" x14ac:dyDescent="0.25">
      <c r="A51" s="170">
        <v>45792</v>
      </c>
      <c r="B51" s="131" t="s">
        <v>145</v>
      </c>
      <c r="C51" s="171">
        <v>1.2</v>
      </c>
      <c r="D51" s="171"/>
      <c r="E51" s="171">
        <f t="shared" si="0"/>
        <v>42256.37999999999</v>
      </c>
      <c r="F51" s="176"/>
      <c r="G51" s="155"/>
      <c r="H51" s="155"/>
      <c r="I51" s="177"/>
    </row>
    <row r="52" spans="1:9" s="175" customFormat="1" ht="12" hidden="1" customHeight="1" x14ac:dyDescent="0.25">
      <c r="A52" s="170">
        <v>45792</v>
      </c>
      <c r="B52" s="131" t="s">
        <v>242</v>
      </c>
      <c r="C52" s="171">
        <v>10543</v>
      </c>
      <c r="D52" s="171"/>
      <c r="E52" s="171">
        <f t="shared" si="0"/>
        <v>31713.37999999999</v>
      </c>
      <c r="F52" s="176"/>
      <c r="G52" s="155"/>
      <c r="H52" s="155"/>
      <c r="I52" s="177"/>
    </row>
    <row r="53" spans="1:9" s="175" customFormat="1" ht="12" hidden="1" customHeight="1" x14ac:dyDescent="0.25">
      <c r="A53" s="170">
        <v>45792</v>
      </c>
      <c r="B53" s="131" t="s">
        <v>144</v>
      </c>
      <c r="C53" s="171">
        <v>7.5</v>
      </c>
      <c r="D53" s="171"/>
      <c r="E53" s="171">
        <f t="shared" si="0"/>
        <v>31705.87999999999</v>
      </c>
      <c r="F53" s="176"/>
      <c r="G53" s="155"/>
      <c r="H53" s="155"/>
      <c r="I53" s="177"/>
    </row>
    <row r="54" spans="1:9" s="175" customFormat="1" ht="12" hidden="1" customHeight="1" x14ac:dyDescent="0.25">
      <c r="A54" s="170">
        <v>45792</v>
      </c>
      <c r="B54" s="131" t="s">
        <v>145</v>
      </c>
      <c r="C54" s="171">
        <v>1.2</v>
      </c>
      <c r="D54" s="171"/>
      <c r="E54" s="171">
        <f t="shared" si="0"/>
        <v>31704.679999999989</v>
      </c>
      <c r="F54" s="176"/>
      <c r="G54" s="155"/>
      <c r="H54" s="155"/>
      <c r="I54" s="177"/>
    </row>
    <row r="55" spans="1:9" s="175" customFormat="1" ht="12" customHeight="1" x14ac:dyDescent="0.25">
      <c r="A55" s="170">
        <v>45793</v>
      </c>
      <c r="B55" s="131" t="s">
        <v>232</v>
      </c>
      <c r="C55" s="171"/>
      <c r="D55" s="172">
        <v>261228.75</v>
      </c>
      <c r="E55" s="171">
        <f t="shared" si="0"/>
        <v>292933.43</v>
      </c>
      <c r="F55" s="173">
        <v>427</v>
      </c>
      <c r="G55" s="150">
        <v>4434</v>
      </c>
      <c r="H55" s="150" t="s">
        <v>94</v>
      </c>
      <c r="I55" s="174" t="s">
        <v>37</v>
      </c>
    </row>
    <row r="56" spans="1:9" s="175" customFormat="1" ht="12" customHeight="1" x14ac:dyDescent="0.25">
      <c r="A56" s="170">
        <v>45793</v>
      </c>
      <c r="B56" s="131" t="s">
        <v>232</v>
      </c>
      <c r="C56" s="171"/>
      <c r="D56" s="172">
        <v>8710.9500000000007</v>
      </c>
      <c r="E56" s="171">
        <f t="shared" si="0"/>
        <v>301644.38</v>
      </c>
      <c r="F56" s="173">
        <v>427</v>
      </c>
      <c r="G56" s="150">
        <v>4435</v>
      </c>
      <c r="H56" s="150" t="s">
        <v>95</v>
      </c>
      <c r="I56" s="174" t="s">
        <v>37</v>
      </c>
    </row>
    <row r="57" spans="1:9" s="175" customFormat="1" ht="12" hidden="1" customHeight="1" x14ac:dyDescent="0.25">
      <c r="A57" s="170">
        <v>45793</v>
      </c>
      <c r="B57" s="131" t="s">
        <v>243</v>
      </c>
      <c r="C57" s="171">
        <v>233748.81</v>
      </c>
      <c r="D57" s="171"/>
      <c r="E57" s="171">
        <f t="shared" si="0"/>
        <v>67895.570000000007</v>
      </c>
      <c r="F57" s="176"/>
      <c r="G57" s="155"/>
      <c r="H57" s="155"/>
      <c r="I57" s="177"/>
    </row>
    <row r="58" spans="1:9" s="175" customFormat="1" ht="12" hidden="1" customHeight="1" x14ac:dyDescent="0.25">
      <c r="A58" s="170">
        <v>45793</v>
      </c>
      <c r="B58" s="131" t="s">
        <v>244</v>
      </c>
      <c r="C58" s="171">
        <v>7342.8</v>
      </c>
      <c r="D58" s="171"/>
      <c r="E58" s="171">
        <f t="shared" si="0"/>
        <v>60552.770000000004</v>
      </c>
      <c r="F58" s="176"/>
      <c r="G58" s="155"/>
      <c r="H58" s="155"/>
      <c r="I58" s="177"/>
    </row>
    <row r="59" spans="1:9" s="175" customFormat="1" ht="12" hidden="1" customHeight="1" x14ac:dyDescent="0.25">
      <c r="A59" s="170">
        <v>45793</v>
      </c>
      <c r="B59" s="131" t="s">
        <v>144</v>
      </c>
      <c r="C59" s="171">
        <v>7.5</v>
      </c>
      <c r="D59" s="171"/>
      <c r="E59" s="171">
        <f t="shared" si="0"/>
        <v>60545.270000000004</v>
      </c>
      <c r="F59" s="176"/>
      <c r="G59" s="155"/>
      <c r="H59" s="155"/>
      <c r="I59" s="177"/>
    </row>
    <row r="60" spans="1:9" s="175" customFormat="1" ht="12" hidden="1" customHeight="1" x14ac:dyDescent="0.25">
      <c r="A60" s="170">
        <v>45793</v>
      </c>
      <c r="B60" s="131" t="s">
        <v>145</v>
      </c>
      <c r="C60" s="171">
        <v>1.2</v>
      </c>
      <c r="D60" s="171"/>
      <c r="E60" s="171">
        <f t="shared" si="0"/>
        <v>60544.070000000007</v>
      </c>
      <c r="F60" s="176"/>
      <c r="G60" s="155"/>
      <c r="H60" s="155"/>
      <c r="I60" s="177"/>
    </row>
    <row r="61" spans="1:9" s="175" customFormat="1" ht="12" hidden="1" customHeight="1" x14ac:dyDescent="0.25">
      <c r="A61" s="170">
        <v>45793</v>
      </c>
      <c r="B61" s="131" t="s">
        <v>245</v>
      </c>
      <c r="C61" s="171">
        <v>9274.77</v>
      </c>
      <c r="D61" s="171"/>
      <c r="E61" s="171">
        <f t="shared" si="0"/>
        <v>51269.3</v>
      </c>
      <c r="F61" s="176"/>
      <c r="G61" s="155"/>
      <c r="H61" s="155"/>
      <c r="I61" s="177"/>
    </row>
    <row r="62" spans="1:9" s="175" customFormat="1" ht="12" hidden="1" customHeight="1" x14ac:dyDescent="0.25">
      <c r="A62" s="170">
        <v>45793</v>
      </c>
      <c r="B62" s="131" t="s">
        <v>144</v>
      </c>
      <c r="C62" s="171">
        <v>7.5</v>
      </c>
      <c r="D62" s="171"/>
      <c r="E62" s="171">
        <f t="shared" si="0"/>
        <v>51261.8</v>
      </c>
      <c r="F62" s="176"/>
      <c r="G62" s="155"/>
      <c r="H62" s="155"/>
      <c r="I62" s="177"/>
    </row>
    <row r="63" spans="1:9" s="175" customFormat="1" ht="12" hidden="1" customHeight="1" x14ac:dyDescent="0.25">
      <c r="A63" s="170">
        <v>45793</v>
      </c>
      <c r="B63" s="131" t="s">
        <v>145</v>
      </c>
      <c r="C63" s="171">
        <v>1.2</v>
      </c>
      <c r="D63" s="171"/>
      <c r="E63" s="171">
        <f t="shared" si="0"/>
        <v>51260.600000000006</v>
      </c>
      <c r="F63" s="176"/>
      <c r="G63" s="155"/>
      <c r="H63" s="155"/>
      <c r="I63" s="177"/>
    </row>
    <row r="64" spans="1:9" s="175" customFormat="1" ht="12" hidden="1" customHeight="1" x14ac:dyDescent="0.25">
      <c r="A64" s="170">
        <v>45793</v>
      </c>
      <c r="B64" s="131" t="s">
        <v>246</v>
      </c>
      <c r="C64" s="171">
        <v>10124.299999999999</v>
      </c>
      <c r="D64" s="171"/>
      <c r="E64" s="171">
        <f t="shared" si="0"/>
        <v>41136.300000000003</v>
      </c>
      <c r="F64" s="176"/>
      <c r="G64" s="155"/>
      <c r="H64" s="155"/>
      <c r="I64" s="177"/>
    </row>
    <row r="65" spans="1:9" s="175" customFormat="1" ht="12" hidden="1" customHeight="1" x14ac:dyDescent="0.25">
      <c r="A65" s="170">
        <v>45793</v>
      </c>
      <c r="B65" s="131" t="s">
        <v>144</v>
      </c>
      <c r="C65" s="171">
        <v>7.5</v>
      </c>
      <c r="D65" s="171"/>
      <c r="E65" s="171">
        <f t="shared" si="0"/>
        <v>41128.800000000003</v>
      </c>
      <c r="F65" s="176"/>
      <c r="G65" s="155"/>
      <c r="H65" s="155"/>
      <c r="I65" s="177"/>
    </row>
    <row r="66" spans="1:9" s="175" customFormat="1" ht="12" hidden="1" customHeight="1" x14ac:dyDescent="0.25">
      <c r="A66" s="170">
        <v>45793</v>
      </c>
      <c r="B66" s="131" t="s">
        <v>145</v>
      </c>
      <c r="C66" s="171">
        <v>1.2</v>
      </c>
      <c r="D66" s="171"/>
      <c r="E66" s="171">
        <f t="shared" si="0"/>
        <v>41127.600000000006</v>
      </c>
      <c r="F66" s="176"/>
      <c r="G66" s="155"/>
      <c r="H66" s="155"/>
      <c r="I66" s="177"/>
    </row>
    <row r="67" spans="1:9" s="175" customFormat="1" ht="12" hidden="1" customHeight="1" x14ac:dyDescent="0.25">
      <c r="A67" s="170">
        <v>45793</v>
      </c>
      <c r="B67" s="131" t="s">
        <v>200</v>
      </c>
      <c r="C67" s="171">
        <v>6180.48</v>
      </c>
      <c r="D67" s="171"/>
      <c r="E67" s="171">
        <f t="shared" si="0"/>
        <v>34947.12000000001</v>
      </c>
      <c r="F67" s="176"/>
      <c r="G67" s="155"/>
      <c r="H67" s="155"/>
      <c r="I67" s="177"/>
    </row>
    <row r="68" spans="1:9" s="175" customFormat="1" ht="12" hidden="1" customHeight="1" x14ac:dyDescent="0.25">
      <c r="A68" s="170">
        <v>45793</v>
      </c>
      <c r="B68" s="131" t="s">
        <v>144</v>
      </c>
      <c r="C68" s="171">
        <v>7.5</v>
      </c>
      <c r="D68" s="171"/>
      <c r="E68" s="171">
        <f t="shared" si="0"/>
        <v>34939.62000000001</v>
      </c>
      <c r="F68" s="176"/>
      <c r="G68" s="155"/>
      <c r="H68" s="155"/>
      <c r="I68" s="177"/>
    </row>
    <row r="69" spans="1:9" s="175" customFormat="1" ht="12" hidden="1" customHeight="1" x14ac:dyDescent="0.25">
      <c r="A69" s="170">
        <v>45793</v>
      </c>
      <c r="B69" s="131" t="s">
        <v>145</v>
      </c>
      <c r="C69" s="171">
        <v>1.2</v>
      </c>
      <c r="D69" s="171"/>
      <c r="E69" s="171">
        <f t="shared" si="0"/>
        <v>34938.420000000013</v>
      </c>
      <c r="F69" s="176"/>
      <c r="G69" s="155"/>
      <c r="H69" s="155"/>
      <c r="I69" s="177"/>
    </row>
    <row r="70" spans="1:9" s="175" customFormat="1" ht="12" hidden="1" customHeight="1" x14ac:dyDescent="0.25">
      <c r="A70" s="170">
        <v>45793</v>
      </c>
      <c r="B70" s="131" t="s">
        <v>247</v>
      </c>
      <c r="C70" s="171">
        <v>3833.34</v>
      </c>
      <c r="D70" s="171"/>
      <c r="E70" s="171">
        <f t="shared" si="0"/>
        <v>31105.080000000013</v>
      </c>
      <c r="F70" s="176"/>
      <c r="G70" s="155"/>
      <c r="H70" s="155"/>
      <c r="I70" s="177"/>
    </row>
    <row r="71" spans="1:9" s="175" customFormat="1" ht="12" hidden="1" customHeight="1" x14ac:dyDescent="0.25">
      <c r="A71" s="170">
        <v>45793</v>
      </c>
      <c r="B71" s="131" t="s">
        <v>144</v>
      </c>
      <c r="C71" s="171">
        <v>7.5</v>
      </c>
      <c r="D71" s="171"/>
      <c r="E71" s="171">
        <f t="shared" ref="E71:E119" si="1">E70-C71+D71</f>
        <v>31097.580000000013</v>
      </c>
      <c r="F71" s="176"/>
      <c r="G71" s="155"/>
      <c r="H71" s="155"/>
      <c r="I71" s="177"/>
    </row>
    <row r="72" spans="1:9" s="175" customFormat="1" ht="12" hidden="1" customHeight="1" x14ac:dyDescent="0.25">
      <c r="A72" s="170">
        <v>45793</v>
      </c>
      <c r="B72" s="131" t="s">
        <v>145</v>
      </c>
      <c r="C72" s="171">
        <v>1.2</v>
      </c>
      <c r="D72" s="171"/>
      <c r="E72" s="171">
        <f t="shared" si="1"/>
        <v>31096.380000000012</v>
      </c>
      <c r="F72" s="176"/>
      <c r="G72" s="155"/>
      <c r="H72" s="155"/>
      <c r="I72" s="177"/>
    </row>
    <row r="73" spans="1:9" s="175" customFormat="1" ht="12" hidden="1" customHeight="1" x14ac:dyDescent="0.25">
      <c r="A73" s="170">
        <v>45793</v>
      </c>
      <c r="B73" s="131" t="s">
        <v>248</v>
      </c>
      <c r="C73" s="171">
        <v>1943.57</v>
      </c>
      <c r="D73" s="171"/>
      <c r="E73" s="171">
        <f t="shared" si="1"/>
        <v>29152.810000000012</v>
      </c>
      <c r="F73" s="176"/>
      <c r="G73" s="155"/>
      <c r="H73" s="155"/>
      <c r="I73" s="177"/>
    </row>
    <row r="74" spans="1:9" s="175" customFormat="1" ht="12" hidden="1" customHeight="1" x14ac:dyDescent="0.25">
      <c r="A74" s="170">
        <v>45793</v>
      </c>
      <c r="B74" s="131" t="s">
        <v>144</v>
      </c>
      <c r="C74" s="171">
        <v>7.5</v>
      </c>
      <c r="D74" s="171"/>
      <c r="E74" s="171">
        <f t="shared" si="1"/>
        <v>29145.310000000012</v>
      </c>
      <c r="F74" s="176"/>
      <c r="G74" s="155"/>
      <c r="H74" s="155"/>
      <c r="I74" s="177"/>
    </row>
    <row r="75" spans="1:9" s="175" customFormat="1" ht="12" hidden="1" customHeight="1" x14ac:dyDescent="0.25">
      <c r="A75" s="170">
        <v>45793</v>
      </c>
      <c r="B75" s="131" t="s">
        <v>145</v>
      </c>
      <c r="C75" s="171">
        <v>1.2</v>
      </c>
      <c r="D75" s="171"/>
      <c r="E75" s="171">
        <f t="shared" si="1"/>
        <v>29144.110000000011</v>
      </c>
      <c r="F75" s="176"/>
      <c r="G75" s="155"/>
      <c r="H75" s="155"/>
      <c r="I75" s="177"/>
    </row>
    <row r="76" spans="1:9" s="175" customFormat="1" ht="12" hidden="1" customHeight="1" x14ac:dyDescent="0.25">
      <c r="A76" s="170">
        <v>45793</v>
      </c>
      <c r="B76" s="131" t="s">
        <v>249</v>
      </c>
      <c r="C76" s="171">
        <v>1603.7</v>
      </c>
      <c r="D76" s="171"/>
      <c r="E76" s="171">
        <f t="shared" si="1"/>
        <v>27540.410000000011</v>
      </c>
      <c r="F76" s="176"/>
      <c r="G76" s="155"/>
      <c r="H76" s="155"/>
      <c r="I76" s="177"/>
    </row>
    <row r="77" spans="1:9" s="175" customFormat="1" ht="12" hidden="1" customHeight="1" x14ac:dyDescent="0.25">
      <c r="A77" s="170">
        <v>45793</v>
      </c>
      <c r="B77" s="131" t="s">
        <v>144</v>
      </c>
      <c r="C77" s="171">
        <v>7.5</v>
      </c>
      <c r="D77" s="171"/>
      <c r="E77" s="171">
        <f t="shared" si="1"/>
        <v>27532.910000000011</v>
      </c>
      <c r="F77" s="176"/>
      <c r="G77" s="155"/>
      <c r="H77" s="155"/>
      <c r="I77" s="177"/>
    </row>
    <row r="78" spans="1:9" s="175" customFormat="1" ht="12" hidden="1" customHeight="1" x14ac:dyDescent="0.25">
      <c r="A78" s="170">
        <v>45793</v>
      </c>
      <c r="B78" s="131" t="s">
        <v>145</v>
      </c>
      <c r="C78" s="171">
        <v>1.2</v>
      </c>
      <c r="D78" s="171"/>
      <c r="E78" s="171">
        <f t="shared" si="1"/>
        <v>27531.71000000001</v>
      </c>
      <c r="F78" s="176"/>
      <c r="G78" s="155"/>
      <c r="H78" s="155"/>
      <c r="I78" s="177"/>
    </row>
    <row r="79" spans="1:9" s="175" customFormat="1" ht="12" hidden="1" customHeight="1" x14ac:dyDescent="0.25">
      <c r="A79" s="170">
        <v>45793</v>
      </c>
      <c r="B79" s="131" t="s">
        <v>250</v>
      </c>
      <c r="C79" s="171">
        <v>2563.92</v>
      </c>
      <c r="D79" s="171"/>
      <c r="E79" s="171">
        <f t="shared" si="1"/>
        <v>24967.790000000008</v>
      </c>
      <c r="F79" s="176"/>
      <c r="G79" s="155"/>
      <c r="H79" s="155"/>
      <c r="I79" s="177"/>
    </row>
    <row r="80" spans="1:9" s="175" customFormat="1" ht="12" hidden="1" customHeight="1" x14ac:dyDescent="0.25">
      <c r="A80" s="170">
        <v>45793</v>
      </c>
      <c r="B80" s="131" t="s">
        <v>144</v>
      </c>
      <c r="C80" s="171">
        <v>7.5</v>
      </c>
      <c r="D80" s="171"/>
      <c r="E80" s="171">
        <f t="shared" si="1"/>
        <v>24960.290000000008</v>
      </c>
      <c r="F80" s="176"/>
      <c r="G80" s="155"/>
      <c r="H80" s="155"/>
      <c r="I80" s="177"/>
    </row>
    <row r="81" spans="1:9" s="175" customFormat="1" ht="12" hidden="1" customHeight="1" x14ac:dyDescent="0.25">
      <c r="A81" s="170">
        <v>45793</v>
      </c>
      <c r="B81" s="131" t="s">
        <v>145</v>
      </c>
      <c r="C81" s="171">
        <v>1.2</v>
      </c>
      <c r="D81" s="171"/>
      <c r="E81" s="171">
        <f t="shared" si="1"/>
        <v>24959.090000000007</v>
      </c>
      <c r="F81" s="176"/>
      <c r="G81" s="155"/>
      <c r="H81" s="155"/>
      <c r="I81" s="177"/>
    </row>
    <row r="82" spans="1:9" s="175" customFormat="1" ht="12" hidden="1" customHeight="1" x14ac:dyDescent="0.25">
      <c r="A82" s="170">
        <v>45793</v>
      </c>
      <c r="B82" s="131" t="s">
        <v>247</v>
      </c>
      <c r="C82" s="171">
        <v>2244.62</v>
      </c>
      <c r="D82" s="171"/>
      <c r="E82" s="171">
        <f t="shared" si="1"/>
        <v>22714.470000000008</v>
      </c>
      <c r="F82" s="176"/>
      <c r="G82" s="155"/>
      <c r="H82" s="155"/>
      <c r="I82" s="177"/>
    </row>
    <row r="83" spans="1:9" s="175" customFormat="1" ht="12" hidden="1" customHeight="1" x14ac:dyDescent="0.25">
      <c r="A83" s="170">
        <v>45793</v>
      </c>
      <c r="B83" s="131" t="s">
        <v>144</v>
      </c>
      <c r="C83" s="171">
        <v>7.5</v>
      </c>
      <c r="D83" s="171"/>
      <c r="E83" s="171">
        <f t="shared" si="1"/>
        <v>22706.970000000008</v>
      </c>
      <c r="F83" s="176"/>
      <c r="G83" s="155"/>
      <c r="H83" s="155"/>
      <c r="I83" s="177"/>
    </row>
    <row r="84" spans="1:9" s="175" customFormat="1" ht="12" hidden="1" customHeight="1" x14ac:dyDescent="0.25">
      <c r="A84" s="170">
        <v>45793</v>
      </c>
      <c r="B84" s="131" t="s">
        <v>145</v>
      </c>
      <c r="C84" s="171">
        <v>1.2</v>
      </c>
      <c r="D84" s="171"/>
      <c r="E84" s="171">
        <f t="shared" si="1"/>
        <v>22705.770000000008</v>
      </c>
      <c r="F84" s="176"/>
      <c r="G84" s="155"/>
      <c r="H84" s="155"/>
      <c r="I84" s="177"/>
    </row>
    <row r="85" spans="1:9" s="175" customFormat="1" ht="12" hidden="1" customHeight="1" x14ac:dyDescent="0.25">
      <c r="A85" s="170">
        <v>45793</v>
      </c>
      <c r="B85" s="131" t="s">
        <v>251</v>
      </c>
      <c r="C85" s="171">
        <v>2316.11</v>
      </c>
      <c r="D85" s="171"/>
      <c r="E85" s="171">
        <f t="shared" si="1"/>
        <v>20389.660000000007</v>
      </c>
      <c r="F85" s="176"/>
      <c r="G85" s="155"/>
      <c r="H85" s="155"/>
      <c r="I85" s="177"/>
    </row>
    <row r="86" spans="1:9" s="175" customFormat="1" ht="12" hidden="1" customHeight="1" x14ac:dyDescent="0.25">
      <c r="A86" s="170">
        <v>45793</v>
      </c>
      <c r="B86" s="131" t="s">
        <v>144</v>
      </c>
      <c r="C86" s="171">
        <v>7.5</v>
      </c>
      <c r="D86" s="171"/>
      <c r="E86" s="171">
        <f t="shared" si="1"/>
        <v>20382.160000000007</v>
      </c>
      <c r="F86" s="176"/>
      <c r="G86" s="155"/>
      <c r="H86" s="155"/>
      <c r="I86" s="177"/>
    </row>
    <row r="87" spans="1:9" s="175" customFormat="1" ht="12" hidden="1" customHeight="1" x14ac:dyDescent="0.25">
      <c r="A87" s="170">
        <v>45793</v>
      </c>
      <c r="B87" s="131" t="s">
        <v>145</v>
      </c>
      <c r="C87" s="171">
        <v>1.2</v>
      </c>
      <c r="D87" s="171"/>
      <c r="E87" s="171">
        <f t="shared" si="1"/>
        <v>20380.960000000006</v>
      </c>
      <c r="F87" s="176"/>
      <c r="G87" s="155"/>
      <c r="H87" s="155"/>
      <c r="I87" s="177"/>
    </row>
    <row r="88" spans="1:9" s="175" customFormat="1" ht="12" hidden="1" customHeight="1" x14ac:dyDescent="0.25">
      <c r="A88" s="170">
        <v>45793</v>
      </c>
      <c r="B88" s="131" t="s">
        <v>222</v>
      </c>
      <c r="C88" s="171">
        <v>19752.82</v>
      </c>
      <c r="D88" s="171"/>
      <c r="E88" s="171">
        <f t="shared" si="1"/>
        <v>628.14000000000669</v>
      </c>
      <c r="F88" s="176"/>
      <c r="G88" s="155"/>
      <c r="H88" s="155"/>
      <c r="I88" s="177"/>
    </row>
    <row r="89" spans="1:9" s="175" customFormat="1" ht="12" hidden="1" customHeight="1" x14ac:dyDescent="0.25">
      <c r="A89" s="170">
        <v>45793</v>
      </c>
      <c r="B89" s="131" t="s">
        <v>144</v>
      </c>
      <c r="C89" s="171">
        <v>7.5</v>
      </c>
      <c r="D89" s="171"/>
      <c r="E89" s="171">
        <f t="shared" si="1"/>
        <v>620.64000000000669</v>
      </c>
      <c r="F89" s="176"/>
      <c r="G89" s="155"/>
      <c r="H89" s="155"/>
      <c r="I89" s="177"/>
    </row>
    <row r="90" spans="1:9" s="175" customFormat="1" ht="12" hidden="1" customHeight="1" x14ac:dyDescent="0.25">
      <c r="A90" s="170">
        <v>45793</v>
      </c>
      <c r="B90" s="131" t="s">
        <v>145</v>
      </c>
      <c r="C90" s="171">
        <v>1.2</v>
      </c>
      <c r="D90" s="171"/>
      <c r="E90" s="171">
        <f t="shared" si="1"/>
        <v>619.44000000000665</v>
      </c>
      <c r="F90" s="176"/>
      <c r="G90" s="155"/>
      <c r="H90" s="155"/>
      <c r="I90" s="177"/>
    </row>
    <row r="91" spans="1:9" s="175" customFormat="1" ht="12" customHeight="1" x14ac:dyDescent="0.25">
      <c r="A91" s="170">
        <v>45800</v>
      </c>
      <c r="B91" s="131" t="s">
        <v>252</v>
      </c>
      <c r="C91" s="171"/>
      <c r="D91" s="172">
        <v>27840</v>
      </c>
      <c r="E91" s="171">
        <f t="shared" si="1"/>
        <v>28459.440000000006</v>
      </c>
      <c r="F91" s="173">
        <v>261</v>
      </c>
      <c r="G91" s="150">
        <v>4417</v>
      </c>
      <c r="H91" s="150" t="s">
        <v>117</v>
      </c>
      <c r="I91" s="174" t="s">
        <v>52</v>
      </c>
    </row>
    <row r="92" spans="1:9" s="175" customFormat="1" ht="12" hidden="1" customHeight="1" x14ac:dyDescent="0.25">
      <c r="A92" s="170">
        <v>45804</v>
      </c>
      <c r="B92" s="131" t="s">
        <v>226</v>
      </c>
      <c r="C92" s="171">
        <v>5814.71</v>
      </c>
      <c r="D92" s="171"/>
      <c r="E92" s="171">
        <f t="shared" si="1"/>
        <v>22644.730000000007</v>
      </c>
      <c r="F92" s="176"/>
      <c r="G92" s="155"/>
      <c r="H92" s="155"/>
      <c r="I92" s="177"/>
    </row>
    <row r="93" spans="1:9" s="175" customFormat="1" ht="12" hidden="1" customHeight="1" x14ac:dyDescent="0.25">
      <c r="A93" s="170">
        <v>45804</v>
      </c>
      <c r="B93" s="131" t="s">
        <v>144</v>
      </c>
      <c r="C93" s="171">
        <v>7.5</v>
      </c>
      <c r="D93" s="171"/>
      <c r="E93" s="171">
        <f t="shared" si="1"/>
        <v>22637.230000000007</v>
      </c>
      <c r="F93" s="176"/>
      <c r="G93" s="155"/>
      <c r="H93" s="155"/>
      <c r="I93" s="177"/>
    </row>
    <row r="94" spans="1:9" s="175" customFormat="1" ht="12" hidden="1" customHeight="1" x14ac:dyDescent="0.25">
      <c r="A94" s="170">
        <v>45804</v>
      </c>
      <c r="B94" s="131" t="s">
        <v>145</v>
      </c>
      <c r="C94" s="171">
        <v>1.2</v>
      </c>
      <c r="D94" s="171"/>
      <c r="E94" s="171">
        <f t="shared" si="1"/>
        <v>22636.030000000006</v>
      </c>
      <c r="F94" s="176"/>
      <c r="G94" s="155"/>
      <c r="H94" s="155"/>
      <c r="I94" s="177"/>
    </row>
    <row r="95" spans="1:9" s="175" customFormat="1" ht="12" hidden="1" customHeight="1" x14ac:dyDescent="0.25">
      <c r="A95" s="170">
        <v>45805</v>
      </c>
      <c r="B95" s="131" t="s">
        <v>246</v>
      </c>
      <c r="C95" s="171">
        <v>6924.2</v>
      </c>
      <c r="D95" s="171"/>
      <c r="E95" s="171">
        <f t="shared" si="1"/>
        <v>15711.830000000005</v>
      </c>
      <c r="F95" s="176"/>
      <c r="G95" s="155"/>
      <c r="H95" s="155"/>
      <c r="I95" s="177"/>
    </row>
    <row r="96" spans="1:9" s="175" customFormat="1" ht="12" hidden="1" customHeight="1" x14ac:dyDescent="0.25">
      <c r="A96" s="170">
        <v>45805</v>
      </c>
      <c r="B96" s="131" t="s">
        <v>144</v>
      </c>
      <c r="C96" s="171">
        <v>7.5</v>
      </c>
      <c r="D96" s="171"/>
      <c r="E96" s="171">
        <f t="shared" si="1"/>
        <v>15704.330000000005</v>
      </c>
      <c r="F96" s="176"/>
      <c r="G96" s="155"/>
      <c r="H96" s="155"/>
      <c r="I96" s="177"/>
    </row>
    <row r="97" spans="1:9" s="175" customFormat="1" ht="12" hidden="1" customHeight="1" x14ac:dyDescent="0.25">
      <c r="A97" s="170">
        <v>45805</v>
      </c>
      <c r="B97" s="131" t="s">
        <v>145</v>
      </c>
      <c r="C97" s="171">
        <v>1.2</v>
      </c>
      <c r="D97" s="171"/>
      <c r="E97" s="171">
        <f t="shared" si="1"/>
        <v>15703.130000000005</v>
      </c>
      <c r="F97" s="176"/>
      <c r="G97" s="155"/>
      <c r="H97" s="155"/>
      <c r="I97" s="177"/>
    </row>
    <row r="98" spans="1:9" s="175" customFormat="1" ht="12" customHeight="1" x14ac:dyDescent="0.25">
      <c r="A98" s="170">
        <v>45806</v>
      </c>
      <c r="B98" s="131" t="s">
        <v>253</v>
      </c>
      <c r="C98" s="171"/>
      <c r="D98" s="172">
        <v>80145.789999999994</v>
      </c>
      <c r="E98" s="171">
        <f t="shared" si="1"/>
        <v>95848.92</v>
      </c>
      <c r="F98" s="176">
        <v>248</v>
      </c>
      <c r="G98" s="155">
        <v>4427</v>
      </c>
      <c r="H98" s="155" t="s">
        <v>135</v>
      </c>
      <c r="I98" s="177" t="s">
        <v>53</v>
      </c>
    </row>
    <row r="99" spans="1:9" s="175" customFormat="1" ht="12" hidden="1" customHeight="1" x14ac:dyDescent="0.25">
      <c r="A99" s="170">
        <v>45806</v>
      </c>
      <c r="B99" s="131" t="s">
        <v>172</v>
      </c>
      <c r="C99" s="171">
        <v>20000</v>
      </c>
      <c r="D99" s="171"/>
      <c r="E99" s="171">
        <f t="shared" si="1"/>
        <v>75848.92</v>
      </c>
      <c r="F99" s="176"/>
      <c r="G99" s="155"/>
      <c r="H99" s="155"/>
      <c r="I99" s="177"/>
    </row>
    <row r="100" spans="1:9" s="175" customFormat="1" ht="12" hidden="1" customHeight="1" x14ac:dyDescent="0.25">
      <c r="A100" s="170">
        <v>45806</v>
      </c>
      <c r="B100" s="131" t="s">
        <v>144</v>
      </c>
      <c r="C100" s="171">
        <v>7.5</v>
      </c>
      <c r="D100" s="171"/>
      <c r="E100" s="171">
        <f t="shared" si="1"/>
        <v>75841.42</v>
      </c>
      <c r="F100" s="176"/>
      <c r="G100" s="155"/>
      <c r="H100" s="155"/>
      <c r="I100" s="177"/>
    </row>
    <row r="101" spans="1:9" s="175" customFormat="1" ht="12" hidden="1" customHeight="1" x14ac:dyDescent="0.25">
      <c r="A101" s="170">
        <v>45806</v>
      </c>
      <c r="B101" s="131" t="s">
        <v>145</v>
      </c>
      <c r="C101" s="171">
        <v>1.2</v>
      </c>
      <c r="D101" s="171"/>
      <c r="E101" s="171">
        <f t="shared" si="1"/>
        <v>75840.22</v>
      </c>
      <c r="F101" s="176"/>
      <c r="G101" s="155"/>
      <c r="H101" s="155"/>
      <c r="I101" s="177"/>
    </row>
    <row r="102" spans="1:9" s="175" customFormat="1" ht="12" hidden="1" customHeight="1" x14ac:dyDescent="0.25">
      <c r="A102" s="170">
        <v>45806</v>
      </c>
      <c r="B102" s="131" t="s">
        <v>254</v>
      </c>
      <c r="C102" s="171">
        <v>1350</v>
      </c>
      <c r="D102" s="171"/>
      <c r="E102" s="171">
        <f t="shared" si="1"/>
        <v>74490.22</v>
      </c>
      <c r="F102" s="176"/>
      <c r="G102" s="155"/>
      <c r="H102" s="155"/>
      <c r="I102" s="177"/>
    </row>
    <row r="103" spans="1:9" s="175" customFormat="1" ht="12" hidden="1" customHeight="1" x14ac:dyDescent="0.25">
      <c r="A103" s="170">
        <v>45806</v>
      </c>
      <c r="B103" s="131" t="s">
        <v>144</v>
      </c>
      <c r="C103" s="171">
        <v>7.5</v>
      </c>
      <c r="D103" s="171"/>
      <c r="E103" s="171">
        <f t="shared" si="1"/>
        <v>74482.720000000001</v>
      </c>
      <c r="F103" s="176"/>
      <c r="G103" s="155"/>
      <c r="H103" s="155"/>
      <c r="I103" s="177"/>
    </row>
    <row r="104" spans="1:9" s="175" customFormat="1" ht="12" hidden="1" customHeight="1" x14ac:dyDescent="0.25">
      <c r="A104" s="170">
        <v>45806</v>
      </c>
      <c r="B104" s="131" t="s">
        <v>145</v>
      </c>
      <c r="C104" s="171">
        <v>1.2</v>
      </c>
      <c r="D104" s="171"/>
      <c r="E104" s="171">
        <f t="shared" si="1"/>
        <v>74481.52</v>
      </c>
      <c r="F104" s="176"/>
      <c r="G104" s="155"/>
      <c r="H104" s="155"/>
      <c r="I104" s="177"/>
    </row>
    <row r="105" spans="1:9" s="175" customFormat="1" ht="12" hidden="1" customHeight="1" x14ac:dyDescent="0.25">
      <c r="A105" s="170">
        <v>45807</v>
      </c>
      <c r="B105" s="131" t="s">
        <v>255</v>
      </c>
      <c r="C105" s="171">
        <v>58100</v>
      </c>
      <c r="D105" s="171"/>
      <c r="E105" s="171">
        <f t="shared" si="1"/>
        <v>16381.520000000004</v>
      </c>
      <c r="F105" s="176"/>
      <c r="G105" s="155"/>
      <c r="H105" s="155"/>
      <c r="I105" s="177"/>
    </row>
    <row r="106" spans="1:9" s="175" customFormat="1" ht="12" hidden="1" customHeight="1" x14ac:dyDescent="0.25">
      <c r="A106" s="170">
        <v>45807</v>
      </c>
      <c r="B106" s="131" t="s">
        <v>144</v>
      </c>
      <c r="C106" s="171">
        <v>7.5</v>
      </c>
      <c r="D106" s="171"/>
      <c r="E106" s="171">
        <f t="shared" si="1"/>
        <v>16374.020000000004</v>
      </c>
      <c r="F106" s="176"/>
      <c r="G106" s="155"/>
      <c r="H106" s="155"/>
      <c r="I106" s="177"/>
    </row>
    <row r="107" spans="1:9" s="175" customFormat="1" ht="12" hidden="1" customHeight="1" x14ac:dyDescent="0.25">
      <c r="A107" s="170">
        <v>45807</v>
      </c>
      <c r="B107" s="131" t="s">
        <v>145</v>
      </c>
      <c r="C107" s="171">
        <v>1.2</v>
      </c>
      <c r="D107" s="171"/>
      <c r="E107" s="171">
        <f t="shared" si="1"/>
        <v>16372.820000000003</v>
      </c>
      <c r="F107" s="176"/>
      <c r="G107" s="155"/>
      <c r="H107" s="155"/>
      <c r="I107" s="177"/>
    </row>
    <row r="108" spans="1:9" s="175" customFormat="1" ht="12" hidden="1" customHeight="1" x14ac:dyDescent="0.25">
      <c r="A108" s="170">
        <v>45807</v>
      </c>
      <c r="B108" s="131" t="s">
        <v>256</v>
      </c>
      <c r="C108" s="171">
        <v>1972</v>
      </c>
      <c r="D108" s="171"/>
      <c r="E108" s="171">
        <f t="shared" si="1"/>
        <v>14400.820000000003</v>
      </c>
      <c r="F108" s="176"/>
      <c r="G108" s="155"/>
      <c r="H108" s="155"/>
      <c r="I108" s="177"/>
    </row>
    <row r="109" spans="1:9" s="175" customFormat="1" ht="12" hidden="1" customHeight="1" x14ac:dyDescent="0.25">
      <c r="A109" s="170">
        <v>45807</v>
      </c>
      <c r="B109" s="131" t="s">
        <v>144</v>
      </c>
      <c r="C109" s="171">
        <v>7.5</v>
      </c>
      <c r="D109" s="171"/>
      <c r="E109" s="171">
        <f t="shared" si="1"/>
        <v>14393.320000000003</v>
      </c>
      <c r="F109" s="176"/>
      <c r="G109" s="155"/>
      <c r="H109" s="155"/>
      <c r="I109" s="177"/>
    </row>
    <row r="110" spans="1:9" s="175" customFormat="1" ht="12" hidden="1" customHeight="1" x14ac:dyDescent="0.25">
      <c r="A110" s="170">
        <v>45807</v>
      </c>
      <c r="B110" s="131" t="s">
        <v>145</v>
      </c>
      <c r="C110" s="171">
        <v>1.2</v>
      </c>
      <c r="D110" s="171"/>
      <c r="E110" s="171">
        <f t="shared" si="1"/>
        <v>14392.120000000003</v>
      </c>
      <c r="F110" s="176"/>
      <c r="G110" s="155"/>
      <c r="H110" s="155"/>
      <c r="I110" s="177"/>
    </row>
    <row r="111" spans="1:9" s="175" customFormat="1" ht="12" hidden="1" customHeight="1" x14ac:dyDescent="0.25">
      <c r="A111" s="170">
        <v>45807</v>
      </c>
      <c r="B111" s="131" t="s">
        <v>254</v>
      </c>
      <c r="C111" s="171">
        <v>295.5</v>
      </c>
      <c r="D111" s="171"/>
      <c r="E111" s="171">
        <f t="shared" si="1"/>
        <v>14096.620000000003</v>
      </c>
      <c r="F111" s="176"/>
      <c r="G111" s="155"/>
      <c r="H111" s="155"/>
      <c r="I111" s="177"/>
    </row>
    <row r="112" spans="1:9" s="175" customFormat="1" ht="12" hidden="1" customHeight="1" x14ac:dyDescent="0.25">
      <c r="A112" s="170">
        <v>45807</v>
      </c>
      <c r="B112" s="131" t="s">
        <v>144</v>
      </c>
      <c r="C112" s="171">
        <v>7.5</v>
      </c>
      <c r="D112" s="171"/>
      <c r="E112" s="171">
        <f t="shared" si="1"/>
        <v>14089.120000000003</v>
      </c>
      <c r="F112" s="176"/>
      <c r="G112" s="155"/>
      <c r="H112" s="155"/>
      <c r="I112" s="177"/>
    </row>
    <row r="113" spans="1:9" s="175" customFormat="1" ht="12" hidden="1" customHeight="1" x14ac:dyDescent="0.25">
      <c r="A113" s="170">
        <v>45807</v>
      </c>
      <c r="B113" s="131" t="s">
        <v>145</v>
      </c>
      <c r="C113" s="171">
        <v>1.2</v>
      </c>
      <c r="D113" s="171"/>
      <c r="E113" s="171">
        <f t="shared" si="1"/>
        <v>14087.920000000002</v>
      </c>
      <c r="F113" s="176"/>
      <c r="G113" s="155"/>
      <c r="H113" s="155"/>
      <c r="I113" s="177"/>
    </row>
    <row r="114" spans="1:9" s="175" customFormat="1" ht="12" hidden="1" customHeight="1" x14ac:dyDescent="0.25">
      <c r="A114" s="170">
        <v>45807</v>
      </c>
      <c r="B114" s="131" t="s">
        <v>257</v>
      </c>
      <c r="C114" s="171">
        <v>7800</v>
      </c>
      <c r="D114" s="171"/>
      <c r="E114" s="171">
        <f t="shared" si="1"/>
        <v>6287.9200000000019</v>
      </c>
      <c r="F114" s="176"/>
      <c r="G114" s="155"/>
      <c r="H114" s="155"/>
      <c r="I114" s="177"/>
    </row>
    <row r="115" spans="1:9" s="175" customFormat="1" ht="12" hidden="1" customHeight="1" x14ac:dyDescent="0.25">
      <c r="A115" s="170">
        <v>45807</v>
      </c>
      <c r="B115" s="131" t="s">
        <v>144</v>
      </c>
      <c r="C115" s="171">
        <v>7.5</v>
      </c>
      <c r="D115" s="171"/>
      <c r="E115" s="171">
        <f t="shared" si="1"/>
        <v>6280.4200000000019</v>
      </c>
      <c r="F115" s="176"/>
      <c r="G115" s="155"/>
      <c r="H115" s="155"/>
      <c r="I115" s="177"/>
    </row>
    <row r="116" spans="1:9" s="175" customFormat="1" ht="12" hidden="1" customHeight="1" x14ac:dyDescent="0.25">
      <c r="A116" s="170">
        <v>45807</v>
      </c>
      <c r="B116" s="131" t="s">
        <v>145</v>
      </c>
      <c r="C116" s="171">
        <v>1.2</v>
      </c>
      <c r="D116" s="171"/>
      <c r="E116" s="171">
        <f t="shared" si="1"/>
        <v>6279.2200000000021</v>
      </c>
      <c r="F116" s="176"/>
      <c r="G116" s="155"/>
      <c r="H116" s="155"/>
      <c r="I116" s="177"/>
    </row>
    <row r="117" spans="1:9" s="175" customFormat="1" ht="12" hidden="1" customHeight="1" x14ac:dyDescent="0.25">
      <c r="A117" s="170">
        <v>45807</v>
      </c>
      <c r="B117" s="131" t="s">
        <v>258</v>
      </c>
      <c r="C117" s="171">
        <v>3580.28</v>
      </c>
      <c r="D117" s="171"/>
      <c r="E117" s="171">
        <f t="shared" si="1"/>
        <v>2698.9400000000019</v>
      </c>
      <c r="F117" s="176"/>
      <c r="G117" s="155"/>
      <c r="H117" s="155"/>
      <c r="I117" s="177"/>
    </row>
    <row r="118" spans="1:9" s="175" customFormat="1" ht="12" hidden="1" customHeight="1" x14ac:dyDescent="0.25">
      <c r="A118" s="170">
        <v>45807</v>
      </c>
      <c r="B118" s="131" t="s">
        <v>144</v>
      </c>
      <c r="C118" s="171">
        <v>7.5</v>
      </c>
      <c r="D118" s="171"/>
      <c r="E118" s="171">
        <f t="shared" si="1"/>
        <v>2691.4400000000019</v>
      </c>
      <c r="F118" s="176"/>
      <c r="G118" s="155"/>
      <c r="H118" s="155"/>
      <c r="I118" s="177"/>
    </row>
    <row r="119" spans="1:9" s="175" customFormat="1" ht="12" hidden="1" customHeight="1" x14ac:dyDescent="0.25">
      <c r="A119" s="170">
        <v>45807</v>
      </c>
      <c r="B119" s="131" t="s">
        <v>145</v>
      </c>
      <c r="C119" s="171">
        <v>1.2</v>
      </c>
      <c r="D119" s="171"/>
      <c r="E119" s="171">
        <f t="shared" si="1"/>
        <v>2690.2400000000021</v>
      </c>
      <c r="F119" s="176"/>
      <c r="G119" s="155"/>
      <c r="H119" s="155"/>
      <c r="I119" s="177"/>
    </row>
  </sheetData>
  <autoFilter ref="A5:I119">
    <filterColumn colId="3">
      <colorFilter dxfId="1"/>
    </filterColumn>
  </autoFilter>
  <mergeCells count="3">
    <mergeCell ref="A1:H1"/>
    <mergeCell ref="A2:H2"/>
    <mergeCell ref="A3:H3"/>
  </mergeCells>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2060"/>
    <pageSetUpPr fitToPage="1"/>
  </sheetPr>
  <dimension ref="A1:J266"/>
  <sheetViews>
    <sheetView showGridLines="0" zoomScale="110" zoomScaleNormal="110" workbookViewId="0">
      <pane ySplit="4" topLeftCell="A13" activePane="bottomLeft" state="frozenSplit"/>
      <selection activeCell="B39" sqref="B39"/>
      <selection pane="bottomLeft" activeCell="B85" sqref="B85"/>
    </sheetView>
  </sheetViews>
  <sheetFormatPr baseColWidth="10" defaultRowHeight="15.75" x14ac:dyDescent="0.25"/>
  <cols>
    <col min="1" max="1" width="11.7109375" style="1" bestFit="1" customWidth="1"/>
    <col min="2" max="2" width="79.85546875" style="3" customWidth="1"/>
    <col min="3" max="3" width="12.42578125" style="4" bestFit="1" customWidth="1"/>
    <col min="4" max="4" width="11.5703125" style="57" bestFit="1" customWidth="1"/>
    <col min="5" max="5" width="13.140625" style="5" bestFit="1" customWidth="1"/>
    <col min="6" max="6" width="12.28515625" style="9" customWidth="1"/>
    <col min="7" max="7" width="14.28515625" style="10" bestFit="1" customWidth="1"/>
    <col min="8" max="8" width="24.28515625" style="10" customWidth="1"/>
    <col min="9" max="9" width="22" style="1" customWidth="1"/>
    <col min="10" max="10" width="41.7109375" style="1" customWidth="1"/>
    <col min="11" max="11" width="11.42578125" style="1"/>
    <col min="12" max="12" width="16.5703125" style="1" customWidth="1"/>
    <col min="13" max="16384" width="11.42578125" style="1"/>
  </cols>
  <sheetData>
    <row r="1" spans="1:10" ht="26.25" x14ac:dyDescent="0.25">
      <c r="A1" s="203" t="s">
        <v>30</v>
      </c>
      <c r="B1" s="203"/>
      <c r="C1" s="203"/>
      <c r="D1" s="203"/>
      <c r="E1" s="203"/>
      <c r="F1" s="203"/>
      <c r="G1" s="203"/>
      <c r="H1" s="203"/>
      <c r="J1" s="1">
        <v>58290.8</v>
      </c>
    </row>
    <row r="2" spans="1:10" s="2" customFormat="1" x14ac:dyDescent="0.25">
      <c r="A2" s="204" t="s">
        <v>2</v>
      </c>
      <c r="B2" s="204"/>
      <c r="C2" s="204"/>
      <c r="D2" s="204"/>
      <c r="E2" s="204"/>
      <c r="F2" s="204"/>
      <c r="G2" s="204"/>
      <c r="H2" s="204"/>
      <c r="I2" s="130"/>
    </row>
    <row r="3" spans="1:10" s="2" customFormat="1" x14ac:dyDescent="0.25">
      <c r="A3" s="205" t="s">
        <v>36</v>
      </c>
      <c r="B3" s="205"/>
      <c r="C3" s="205"/>
      <c r="D3" s="205"/>
      <c r="E3" s="205"/>
      <c r="F3" s="205"/>
      <c r="G3" s="205"/>
      <c r="H3" s="205"/>
    </row>
    <row r="4" spans="1:10" s="5" customFormat="1" x14ac:dyDescent="0.25">
      <c r="A4" s="82" t="s">
        <v>1</v>
      </c>
      <c r="B4" s="83" t="s">
        <v>3</v>
      </c>
      <c r="C4" s="84" t="s">
        <v>4</v>
      </c>
      <c r="D4" s="84" t="s">
        <v>5</v>
      </c>
      <c r="E4" s="84" t="s">
        <v>12</v>
      </c>
      <c r="F4" s="85" t="s">
        <v>6</v>
      </c>
      <c r="G4" s="87" t="s">
        <v>25</v>
      </c>
      <c r="H4" s="86" t="s">
        <v>32</v>
      </c>
      <c r="I4" s="88" t="s">
        <v>34</v>
      </c>
    </row>
    <row r="5" spans="1:10" s="9" customFormat="1" x14ac:dyDescent="0.25">
      <c r="A5" s="75" t="s">
        <v>28</v>
      </c>
      <c r="B5" s="76" t="s">
        <v>12</v>
      </c>
      <c r="C5" s="89" t="s">
        <v>27</v>
      </c>
      <c r="D5" s="89">
        <v>0</v>
      </c>
      <c r="E5" s="77">
        <v>15356.33</v>
      </c>
      <c r="F5" s="78"/>
      <c r="G5" s="79"/>
      <c r="H5" s="80"/>
      <c r="I5" s="81"/>
    </row>
    <row r="6" spans="1:10" s="165" customFormat="1" ht="12.75" hidden="1" customHeight="1" x14ac:dyDescent="0.25">
      <c r="A6" s="158">
        <v>45778</v>
      </c>
      <c r="B6" s="159" t="s">
        <v>140</v>
      </c>
      <c r="C6" s="160">
        <v>798</v>
      </c>
      <c r="D6" s="161"/>
      <c r="E6" s="162">
        <f>E5-C6+D6</f>
        <v>14558.33</v>
      </c>
      <c r="F6" s="163"/>
      <c r="G6" s="163"/>
      <c r="H6" s="163"/>
      <c r="I6" s="164"/>
    </row>
    <row r="7" spans="1:10" s="165" customFormat="1" ht="12.75" hidden="1" customHeight="1" x14ac:dyDescent="0.25">
      <c r="A7" s="158">
        <v>45779</v>
      </c>
      <c r="B7" s="159" t="s">
        <v>141</v>
      </c>
      <c r="C7" s="160"/>
      <c r="D7" s="161">
        <v>75000</v>
      </c>
      <c r="E7" s="162">
        <f>E6-C7+D7</f>
        <v>89558.33</v>
      </c>
      <c r="F7" s="163"/>
      <c r="G7" s="163"/>
      <c r="H7" s="163"/>
      <c r="I7" s="164"/>
    </row>
    <row r="8" spans="1:10" s="165" customFormat="1" ht="12.75" customHeight="1" x14ac:dyDescent="0.25">
      <c r="A8" s="158">
        <v>45779</v>
      </c>
      <c r="B8" s="159" t="s">
        <v>142</v>
      </c>
      <c r="C8" s="160"/>
      <c r="D8" s="166">
        <v>20300</v>
      </c>
      <c r="E8" s="162">
        <f>E7-C8+D8</f>
        <v>109858.33</v>
      </c>
      <c r="F8" s="167">
        <v>380</v>
      </c>
      <c r="G8" s="167">
        <v>4367</v>
      </c>
      <c r="H8" s="167" t="s">
        <v>55</v>
      </c>
      <c r="I8" s="168" t="s">
        <v>50</v>
      </c>
    </row>
    <row r="9" spans="1:10" s="165" customFormat="1" ht="12.75" hidden="1" customHeight="1" x14ac:dyDescent="0.25">
      <c r="A9" s="158">
        <v>45782</v>
      </c>
      <c r="B9" s="159" t="s">
        <v>143</v>
      </c>
      <c r="C9" s="160">
        <v>5898.6</v>
      </c>
      <c r="D9" s="161"/>
      <c r="E9" s="162">
        <f>E8-C9+D9</f>
        <v>103959.73</v>
      </c>
      <c r="F9" s="163"/>
      <c r="G9" s="163"/>
      <c r="H9" s="163"/>
      <c r="I9" s="164"/>
    </row>
    <row r="10" spans="1:10" s="165" customFormat="1" ht="12.75" hidden="1" customHeight="1" x14ac:dyDescent="0.25">
      <c r="A10" s="158">
        <v>45782</v>
      </c>
      <c r="B10" s="159" t="s">
        <v>144</v>
      </c>
      <c r="C10" s="160">
        <v>7.5</v>
      </c>
      <c r="D10" s="161"/>
      <c r="E10" s="162">
        <f>E9-C10+D10</f>
        <v>103952.23</v>
      </c>
      <c r="F10" s="163"/>
      <c r="G10" s="163"/>
      <c r="H10" s="163"/>
      <c r="I10" s="164"/>
    </row>
    <row r="11" spans="1:10" s="165" customFormat="1" ht="12.75" hidden="1" customHeight="1" x14ac:dyDescent="0.25">
      <c r="A11" s="158">
        <v>45782</v>
      </c>
      <c r="B11" s="159" t="s">
        <v>145</v>
      </c>
      <c r="C11" s="160">
        <v>1.2</v>
      </c>
      <c r="D11" s="161"/>
      <c r="E11" s="162">
        <f>E10-C11+D11</f>
        <v>103951.03</v>
      </c>
      <c r="F11" s="163"/>
      <c r="G11" s="163"/>
      <c r="H11" s="163"/>
      <c r="I11" s="164"/>
    </row>
    <row r="12" spans="1:10" s="165" customFormat="1" ht="12.75" hidden="1" customHeight="1" x14ac:dyDescent="0.25">
      <c r="A12" s="158">
        <v>45782</v>
      </c>
      <c r="B12" s="159" t="s">
        <v>146</v>
      </c>
      <c r="C12" s="160"/>
      <c r="D12" s="161">
        <v>5000</v>
      </c>
      <c r="E12" s="162">
        <f>E11-C12+D12</f>
        <v>108951.03</v>
      </c>
      <c r="F12" s="163"/>
      <c r="G12" s="163"/>
      <c r="H12" s="163"/>
      <c r="I12" s="164"/>
    </row>
    <row r="13" spans="1:10" s="165" customFormat="1" ht="12.75" customHeight="1" x14ac:dyDescent="0.25">
      <c r="A13" s="158">
        <v>45782</v>
      </c>
      <c r="B13" s="159" t="s">
        <v>147</v>
      </c>
      <c r="C13" s="160"/>
      <c r="D13" s="166">
        <v>25404</v>
      </c>
      <c r="E13" s="162">
        <f>E12-C13+D13</f>
        <v>134355.03</v>
      </c>
      <c r="F13" s="167">
        <v>371</v>
      </c>
      <c r="G13" s="167">
        <v>4368</v>
      </c>
      <c r="H13" s="167" t="s">
        <v>57</v>
      </c>
      <c r="I13" s="168" t="s">
        <v>56</v>
      </c>
    </row>
    <row r="14" spans="1:10" s="165" customFormat="1" ht="12.75" hidden="1" customHeight="1" x14ac:dyDescent="0.25">
      <c r="A14" s="158">
        <v>45782</v>
      </c>
      <c r="B14" s="159" t="s">
        <v>148</v>
      </c>
      <c r="C14" s="160">
        <v>522</v>
      </c>
      <c r="D14" s="161"/>
      <c r="E14" s="162">
        <f>E13-C14+D14</f>
        <v>133833.03</v>
      </c>
      <c r="F14" s="163"/>
      <c r="G14" s="163"/>
      <c r="H14" s="163"/>
      <c r="I14" s="164"/>
    </row>
    <row r="15" spans="1:10" s="165" customFormat="1" ht="12.75" hidden="1" customHeight="1" x14ac:dyDescent="0.25">
      <c r="A15" s="158">
        <v>45782</v>
      </c>
      <c r="B15" s="159" t="s">
        <v>144</v>
      </c>
      <c r="C15" s="160">
        <v>7.5</v>
      </c>
      <c r="D15" s="161"/>
      <c r="E15" s="162">
        <f>E14-C15+D15</f>
        <v>133825.53</v>
      </c>
      <c r="F15" s="163"/>
      <c r="G15" s="163"/>
      <c r="H15" s="163"/>
      <c r="I15" s="164"/>
    </row>
    <row r="16" spans="1:10" s="165" customFormat="1" ht="12.75" hidden="1" customHeight="1" x14ac:dyDescent="0.25">
      <c r="A16" s="158">
        <v>45782</v>
      </c>
      <c r="B16" s="159" t="s">
        <v>145</v>
      </c>
      <c r="C16" s="160">
        <v>1.2</v>
      </c>
      <c r="D16" s="161"/>
      <c r="E16" s="162">
        <f>E15-C16+D16</f>
        <v>133824.32999999999</v>
      </c>
      <c r="F16" s="163"/>
      <c r="G16" s="163"/>
      <c r="H16" s="163"/>
      <c r="I16" s="164"/>
    </row>
    <row r="17" spans="1:9" s="165" customFormat="1" ht="12.75" hidden="1" customHeight="1" x14ac:dyDescent="0.25">
      <c r="A17" s="158">
        <v>45782</v>
      </c>
      <c r="B17" s="159" t="s">
        <v>149</v>
      </c>
      <c r="C17" s="160">
        <v>20000</v>
      </c>
      <c r="D17" s="161"/>
      <c r="E17" s="162">
        <f>E16-C17+D17</f>
        <v>113824.32999999999</v>
      </c>
      <c r="F17" s="163"/>
      <c r="G17" s="163"/>
      <c r="H17" s="163"/>
      <c r="I17" s="164"/>
    </row>
    <row r="18" spans="1:9" s="165" customFormat="1" ht="12.75" hidden="1" customHeight="1" x14ac:dyDescent="0.25">
      <c r="A18" s="158">
        <v>45782</v>
      </c>
      <c r="B18" s="159" t="s">
        <v>144</v>
      </c>
      <c r="C18" s="160">
        <v>7.5</v>
      </c>
      <c r="D18" s="161"/>
      <c r="E18" s="162">
        <f>E17-C18+D18</f>
        <v>113816.82999999999</v>
      </c>
      <c r="F18" s="163"/>
      <c r="G18" s="163"/>
      <c r="H18" s="163"/>
      <c r="I18" s="164"/>
    </row>
    <row r="19" spans="1:9" s="165" customFormat="1" ht="12.75" hidden="1" customHeight="1" x14ac:dyDescent="0.25">
      <c r="A19" s="158">
        <v>45782</v>
      </c>
      <c r="B19" s="159" t="s">
        <v>145</v>
      </c>
      <c r="C19" s="160">
        <v>1.2</v>
      </c>
      <c r="D19" s="161"/>
      <c r="E19" s="162">
        <f>E18-C19+D19</f>
        <v>113815.62999999999</v>
      </c>
      <c r="F19" s="163"/>
      <c r="G19" s="163"/>
      <c r="H19" s="163"/>
      <c r="I19" s="164"/>
    </row>
    <row r="20" spans="1:9" s="165" customFormat="1" ht="12.75" hidden="1" customHeight="1" x14ac:dyDescent="0.25">
      <c r="A20" s="158">
        <v>45783</v>
      </c>
      <c r="B20" s="159" t="s">
        <v>150</v>
      </c>
      <c r="C20" s="160">
        <v>810</v>
      </c>
      <c r="D20" s="161"/>
      <c r="E20" s="162">
        <f>E19-C20+D20</f>
        <v>113005.62999999999</v>
      </c>
      <c r="F20" s="163"/>
      <c r="G20" s="163"/>
      <c r="H20" s="163"/>
      <c r="I20" s="164"/>
    </row>
    <row r="21" spans="1:9" s="165" customFormat="1" ht="12.75" hidden="1" customHeight="1" x14ac:dyDescent="0.25">
      <c r="A21" s="158">
        <v>45783</v>
      </c>
      <c r="B21" s="159" t="s">
        <v>151</v>
      </c>
      <c r="C21" s="160">
        <v>840</v>
      </c>
      <c r="D21" s="161"/>
      <c r="E21" s="162">
        <f>E20-C21+D21</f>
        <v>112165.62999999999</v>
      </c>
      <c r="F21" s="163"/>
      <c r="G21" s="163"/>
      <c r="H21" s="163"/>
      <c r="I21" s="164"/>
    </row>
    <row r="22" spans="1:9" s="165" customFormat="1" ht="12.75" hidden="1" customHeight="1" x14ac:dyDescent="0.25">
      <c r="A22" s="158">
        <v>45783</v>
      </c>
      <c r="B22" s="159" t="s">
        <v>152</v>
      </c>
      <c r="C22" s="160">
        <v>469.5</v>
      </c>
      <c r="D22" s="161"/>
      <c r="E22" s="162">
        <f>E21-C22+D22</f>
        <v>111696.12999999999</v>
      </c>
      <c r="F22" s="163"/>
      <c r="G22" s="163"/>
      <c r="H22" s="163"/>
      <c r="I22" s="164"/>
    </row>
    <row r="23" spans="1:9" s="165" customFormat="1" ht="12.75" customHeight="1" x14ac:dyDescent="0.25">
      <c r="A23" s="158">
        <v>45783</v>
      </c>
      <c r="B23" s="159" t="s">
        <v>153</v>
      </c>
      <c r="C23" s="160"/>
      <c r="D23" s="166">
        <v>16356</v>
      </c>
      <c r="E23" s="162">
        <f>E22-C23+D23</f>
        <v>128052.12999999999</v>
      </c>
      <c r="F23" s="167">
        <v>163</v>
      </c>
      <c r="G23" s="167">
        <v>4384</v>
      </c>
      <c r="H23" s="167" t="s">
        <v>62</v>
      </c>
      <c r="I23" s="168" t="s">
        <v>52</v>
      </c>
    </row>
    <row r="24" spans="1:9" s="165" customFormat="1" ht="12.75" hidden="1" customHeight="1" x14ac:dyDescent="0.25">
      <c r="A24" s="158">
        <v>45783</v>
      </c>
      <c r="B24" s="159" t="s">
        <v>154</v>
      </c>
      <c r="C24" s="160">
        <v>20000</v>
      </c>
      <c r="D24" s="161"/>
      <c r="E24" s="162">
        <f>E23-C24+D24</f>
        <v>108052.12999999999</v>
      </c>
      <c r="F24" s="163"/>
      <c r="G24" s="163"/>
      <c r="H24" s="163"/>
      <c r="I24" s="164"/>
    </row>
    <row r="25" spans="1:9" s="165" customFormat="1" ht="12.75" hidden="1" customHeight="1" x14ac:dyDescent="0.25">
      <c r="A25" s="158">
        <v>45783</v>
      </c>
      <c r="B25" s="159" t="s">
        <v>144</v>
      </c>
      <c r="C25" s="160">
        <v>7.5</v>
      </c>
      <c r="D25" s="161"/>
      <c r="E25" s="162">
        <f>E24-C25+D25</f>
        <v>108044.62999999999</v>
      </c>
      <c r="F25" s="163"/>
      <c r="G25" s="163"/>
      <c r="H25" s="163"/>
      <c r="I25" s="164"/>
    </row>
    <row r="26" spans="1:9" s="165" customFormat="1" ht="12.75" hidden="1" customHeight="1" x14ac:dyDescent="0.25">
      <c r="A26" s="158">
        <v>45783</v>
      </c>
      <c r="B26" s="159" t="s">
        <v>145</v>
      </c>
      <c r="C26" s="160">
        <v>1.2</v>
      </c>
      <c r="D26" s="161"/>
      <c r="E26" s="162">
        <f>E25-C26+D26</f>
        <v>108043.43</v>
      </c>
      <c r="F26" s="163"/>
      <c r="G26" s="163"/>
      <c r="H26" s="163"/>
      <c r="I26" s="164"/>
    </row>
    <row r="27" spans="1:9" s="165" customFormat="1" ht="12.75" hidden="1" customHeight="1" x14ac:dyDescent="0.25">
      <c r="A27" s="158">
        <v>45784</v>
      </c>
      <c r="B27" s="159" t="s">
        <v>141</v>
      </c>
      <c r="C27" s="160">
        <v>21000</v>
      </c>
      <c r="D27" s="161"/>
      <c r="E27" s="162">
        <f>E26-C27+D27</f>
        <v>87043.43</v>
      </c>
      <c r="F27" s="163"/>
      <c r="G27" s="163"/>
      <c r="H27" s="163"/>
      <c r="I27" s="164"/>
    </row>
    <row r="28" spans="1:9" s="165" customFormat="1" ht="12.75" hidden="1" customHeight="1" x14ac:dyDescent="0.25">
      <c r="A28" s="158">
        <v>45784</v>
      </c>
      <c r="B28" s="159" t="s">
        <v>155</v>
      </c>
      <c r="C28" s="160">
        <v>500</v>
      </c>
      <c r="D28" s="161"/>
      <c r="E28" s="162">
        <f>E27-C28+D28</f>
        <v>86543.43</v>
      </c>
      <c r="F28" s="163"/>
      <c r="G28" s="163"/>
      <c r="H28" s="163"/>
      <c r="I28" s="164"/>
    </row>
    <row r="29" spans="1:9" s="165" customFormat="1" ht="12.75" hidden="1" customHeight="1" x14ac:dyDescent="0.25">
      <c r="A29" s="158">
        <v>45784</v>
      </c>
      <c r="B29" s="159" t="s">
        <v>156</v>
      </c>
      <c r="C29" s="160">
        <v>1628.64</v>
      </c>
      <c r="D29" s="161"/>
      <c r="E29" s="162">
        <f>E28-C29+D29</f>
        <v>84914.79</v>
      </c>
      <c r="F29" s="163"/>
      <c r="G29" s="163"/>
      <c r="H29" s="163"/>
      <c r="I29" s="164"/>
    </row>
    <row r="30" spans="1:9" s="165" customFormat="1" ht="12.75" hidden="1" customHeight="1" x14ac:dyDescent="0.25">
      <c r="A30" s="158">
        <v>45784</v>
      </c>
      <c r="B30" s="159" t="s">
        <v>157</v>
      </c>
      <c r="C30" s="160"/>
      <c r="D30" s="161">
        <v>100000</v>
      </c>
      <c r="E30" s="162">
        <f>E29-C30+D30</f>
        <v>184914.78999999998</v>
      </c>
      <c r="F30" s="163"/>
      <c r="G30" s="163"/>
      <c r="H30" s="163"/>
      <c r="I30" s="164"/>
    </row>
    <row r="31" spans="1:9" s="165" customFormat="1" ht="12.75" hidden="1" customHeight="1" x14ac:dyDescent="0.25">
      <c r="A31" s="158">
        <v>45784</v>
      </c>
      <c r="B31" s="159" t="s">
        <v>158</v>
      </c>
      <c r="C31" s="160">
        <v>26267.040000000001</v>
      </c>
      <c r="D31" s="161"/>
      <c r="E31" s="162">
        <f>E30-C31+D31</f>
        <v>158647.74999999997</v>
      </c>
      <c r="F31" s="163"/>
      <c r="G31" s="163"/>
      <c r="H31" s="163"/>
      <c r="I31" s="164"/>
    </row>
    <row r="32" spans="1:9" s="165" customFormat="1" ht="12.75" hidden="1" customHeight="1" x14ac:dyDescent="0.25">
      <c r="A32" s="158">
        <v>45784</v>
      </c>
      <c r="B32" s="159" t="s">
        <v>144</v>
      </c>
      <c r="C32" s="160">
        <v>7.5</v>
      </c>
      <c r="D32" s="161"/>
      <c r="E32" s="162">
        <f>E31-C32+D32</f>
        <v>158640.24999999997</v>
      </c>
      <c r="F32" s="163"/>
      <c r="G32" s="163"/>
      <c r="H32" s="163"/>
      <c r="I32" s="164"/>
    </row>
    <row r="33" spans="1:9" s="165" customFormat="1" ht="12.75" hidden="1" customHeight="1" x14ac:dyDescent="0.25">
      <c r="A33" s="158">
        <v>45784</v>
      </c>
      <c r="B33" s="159" t="s">
        <v>145</v>
      </c>
      <c r="C33" s="160">
        <v>1.2</v>
      </c>
      <c r="D33" s="161"/>
      <c r="E33" s="162">
        <f>E32-C33+D33</f>
        <v>158639.04999999996</v>
      </c>
      <c r="F33" s="163"/>
      <c r="G33" s="163"/>
      <c r="H33" s="163"/>
      <c r="I33" s="164"/>
    </row>
    <row r="34" spans="1:9" s="165" customFormat="1" ht="12.75" hidden="1" customHeight="1" x14ac:dyDescent="0.25">
      <c r="A34" s="158">
        <v>45784</v>
      </c>
      <c r="B34" s="159" t="s">
        <v>159</v>
      </c>
      <c r="C34" s="160">
        <v>7232.6</v>
      </c>
      <c r="D34" s="161"/>
      <c r="E34" s="162">
        <f>E33-C34+D34</f>
        <v>151406.44999999995</v>
      </c>
      <c r="F34" s="163"/>
      <c r="G34" s="163"/>
      <c r="H34" s="163"/>
      <c r="I34" s="164"/>
    </row>
    <row r="35" spans="1:9" s="165" customFormat="1" ht="12.75" hidden="1" customHeight="1" x14ac:dyDescent="0.25">
      <c r="A35" s="158">
        <v>45784</v>
      </c>
      <c r="B35" s="159" t="s">
        <v>144</v>
      </c>
      <c r="C35" s="160">
        <v>7.5</v>
      </c>
      <c r="D35" s="161"/>
      <c r="E35" s="162">
        <f>E34-C35+D35</f>
        <v>151398.94999999995</v>
      </c>
      <c r="F35" s="163"/>
      <c r="G35" s="163"/>
      <c r="H35" s="163"/>
      <c r="I35" s="164"/>
    </row>
    <row r="36" spans="1:9" s="165" customFormat="1" ht="12.75" hidden="1" customHeight="1" x14ac:dyDescent="0.25">
      <c r="A36" s="158">
        <v>45784</v>
      </c>
      <c r="B36" s="159" t="s">
        <v>145</v>
      </c>
      <c r="C36" s="160">
        <v>1.2</v>
      </c>
      <c r="D36" s="161"/>
      <c r="E36" s="162">
        <f>E35-C36+D36</f>
        <v>151397.74999999994</v>
      </c>
      <c r="F36" s="163"/>
      <c r="G36" s="163"/>
      <c r="H36" s="163"/>
      <c r="I36" s="164"/>
    </row>
    <row r="37" spans="1:9" s="165" customFormat="1" ht="12.75" hidden="1" customHeight="1" x14ac:dyDescent="0.25">
      <c r="A37" s="158">
        <v>45784</v>
      </c>
      <c r="B37" s="159" t="s">
        <v>160</v>
      </c>
      <c r="C37" s="160">
        <v>25000</v>
      </c>
      <c r="D37" s="161"/>
      <c r="E37" s="162">
        <f>E36-C37+D37</f>
        <v>126397.74999999994</v>
      </c>
      <c r="F37" s="163"/>
      <c r="G37" s="163"/>
      <c r="H37" s="163"/>
      <c r="I37" s="164"/>
    </row>
    <row r="38" spans="1:9" s="165" customFormat="1" ht="12.75" hidden="1" customHeight="1" x14ac:dyDescent="0.25">
      <c r="A38" s="158">
        <v>45784</v>
      </c>
      <c r="B38" s="159" t="s">
        <v>144</v>
      </c>
      <c r="C38" s="160">
        <v>7.5</v>
      </c>
      <c r="D38" s="161"/>
      <c r="E38" s="162">
        <f>E37-C38+D38</f>
        <v>126390.24999999994</v>
      </c>
      <c r="F38" s="163"/>
      <c r="G38" s="163"/>
      <c r="H38" s="163"/>
      <c r="I38" s="164"/>
    </row>
    <row r="39" spans="1:9" s="165" customFormat="1" ht="12.75" hidden="1" customHeight="1" x14ac:dyDescent="0.25">
      <c r="A39" s="158">
        <v>45784</v>
      </c>
      <c r="B39" s="159" t="s">
        <v>145</v>
      </c>
      <c r="C39" s="160">
        <v>1.2</v>
      </c>
      <c r="D39" s="161"/>
      <c r="E39" s="162">
        <f>E38-C39+D39</f>
        <v>126389.04999999994</v>
      </c>
      <c r="F39" s="163"/>
      <c r="G39" s="163"/>
      <c r="H39" s="163"/>
      <c r="I39" s="164"/>
    </row>
    <row r="40" spans="1:9" s="165" customFormat="1" ht="12.75" hidden="1" customHeight="1" x14ac:dyDescent="0.25">
      <c r="A40" s="158">
        <v>45784</v>
      </c>
      <c r="B40" s="159" t="s">
        <v>161</v>
      </c>
      <c r="C40" s="160">
        <v>10000</v>
      </c>
      <c r="D40" s="161"/>
      <c r="E40" s="162">
        <f>E39-C40+D40</f>
        <v>116389.04999999994</v>
      </c>
      <c r="F40" s="163"/>
      <c r="G40" s="163"/>
      <c r="H40" s="163"/>
      <c r="I40" s="164"/>
    </row>
    <row r="41" spans="1:9" s="165" customFormat="1" ht="12.75" hidden="1" customHeight="1" x14ac:dyDescent="0.25">
      <c r="A41" s="158">
        <v>45784</v>
      </c>
      <c r="B41" s="159" t="s">
        <v>144</v>
      </c>
      <c r="C41" s="160">
        <v>7.5</v>
      </c>
      <c r="D41" s="161"/>
      <c r="E41" s="162">
        <f>E40-C41+D41</f>
        <v>116381.54999999994</v>
      </c>
      <c r="F41" s="163"/>
      <c r="G41" s="163"/>
      <c r="H41" s="163"/>
      <c r="I41" s="164"/>
    </row>
    <row r="42" spans="1:9" s="165" customFormat="1" ht="12.75" hidden="1" customHeight="1" x14ac:dyDescent="0.25">
      <c r="A42" s="158">
        <v>45784</v>
      </c>
      <c r="B42" s="159" t="s">
        <v>145</v>
      </c>
      <c r="C42" s="160">
        <v>1.2</v>
      </c>
      <c r="D42" s="161"/>
      <c r="E42" s="162">
        <f>E41-C42+D42</f>
        <v>116380.34999999995</v>
      </c>
      <c r="F42" s="163"/>
      <c r="G42" s="163"/>
      <c r="H42" s="163"/>
      <c r="I42" s="164"/>
    </row>
    <row r="43" spans="1:9" s="165" customFormat="1" ht="12.75" hidden="1" customHeight="1" x14ac:dyDescent="0.25">
      <c r="A43" s="158">
        <v>45785</v>
      </c>
      <c r="B43" s="159" t="s">
        <v>157</v>
      </c>
      <c r="C43" s="160"/>
      <c r="D43" s="161">
        <v>150000</v>
      </c>
      <c r="E43" s="162">
        <f>E42-C43+D43</f>
        <v>266380.34999999998</v>
      </c>
      <c r="F43" s="163"/>
      <c r="G43" s="163"/>
      <c r="H43" s="163"/>
      <c r="I43" s="164"/>
    </row>
    <row r="44" spans="1:9" s="165" customFormat="1" ht="12.75" hidden="1" customHeight="1" x14ac:dyDescent="0.25">
      <c r="A44" s="158">
        <v>45785</v>
      </c>
      <c r="B44" s="159" t="s">
        <v>162</v>
      </c>
      <c r="C44" s="160">
        <v>966.21</v>
      </c>
      <c r="D44" s="161"/>
      <c r="E44" s="162">
        <f>E43-C44+D44</f>
        <v>265414.13999999996</v>
      </c>
      <c r="F44" s="163"/>
      <c r="G44" s="163"/>
      <c r="H44" s="163"/>
      <c r="I44" s="164"/>
    </row>
    <row r="45" spans="1:9" s="165" customFormat="1" ht="12.75" hidden="1" customHeight="1" x14ac:dyDescent="0.25">
      <c r="A45" s="158">
        <v>45785</v>
      </c>
      <c r="B45" s="159" t="s">
        <v>144</v>
      </c>
      <c r="C45" s="160">
        <v>7.5</v>
      </c>
      <c r="D45" s="161"/>
      <c r="E45" s="162">
        <f>E44-C45+D45</f>
        <v>265406.63999999996</v>
      </c>
      <c r="F45" s="163"/>
      <c r="G45" s="163"/>
      <c r="H45" s="163"/>
      <c r="I45" s="164"/>
    </row>
    <row r="46" spans="1:9" s="165" customFormat="1" ht="12.75" hidden="1" customHeight="1" x14ac:dyDescent="0.25">
      <c r="A46" s="158">
        <v>45785</v>
      </c>
      <c r="B46" s="159" t="s">
        <v>145</v>
      </c>
      <c r="C46" s="160">
        <v>1.2</v>
      </c>
      <c r="D46" s="161"/>
      <c r="E46" s="162">
        <f>E45-C46+D46</f>
        <v>265405.43999999994</v>
      </c>
      <c r="F46" s="163"/>
      <c r="G46" s="163"/>
      <c r="H46" s="163"/>
      <c r="I46" s="164"/>
    </row>
    <row r="47" spans="1:9" s="165" customFormat="1" ht="12.75" hidden="1" customHeight="1" x14ac:dyDescent="0.25">
      <c r="A47" s="158">
        <v>45785</v>
      </c>
      <c r="B47" s="159" t="s">
        <v>163</v>
      </c>
      <c r="C47" s="160">
        <v>41048.339999999997</v>
      </c>
      <c r="D47" s="161"/>
      <c r="E47" s="162">
        <f>E46-C47+D47</f>
        <v>224357.09999999995</v>
      </c>
      <c r="F47" s="163"/>
      <c r="G47" s="163"/>
      <c r="H47" s="163"/>
      <c r="I47" s="164"/>
    </row>
    <row r="48" spans="1:9" s="165" customFormat="1" ht="12.75" hidden="1" customHeight="1" x14ac:dyDescent="0.25">
      <c r="A48" s="158">
        <v>45785</v>
      </c>
      <c r="B48" s="159" t="s">
        <v>144</v>
      </c>
      <c r="C48" s="160">
        <v>7.5</v>
      </c>
      <c r="D48" s="161"/>
      <c r="E48" s="162">
        <f>E47-C48+D48</f>
        <v>224349.59999999995</v>
      </c>
      <c r="F48" s="163"/>
      <c r="G48" s="163"/>
      <c r="H48" s="163"/>
      <c r="I48" s="164"/>
    </row>
    <row r="49" spans="1:9" s="165" customFormat="1" ht="12.75" hidden="1" customHeight="1" x14ac:dyDescent="0.25">
      <c r="A49" s="158">
        <v>45785</v>
      </c>
      <c r="B49" s="159" t="s">
        <v>145</v>
      </c>
      <c r="C49" s="160">
        <v>1.2</v>
      </c>
      <c r="D49" s="161"/>
      <c r="E49" s="162">
        <f>E48-C49+D49</f>
        <v>224348.39999999994</v>
      </c>
      <c r="F49" s="163"/>
      <c r="G49" s="163"/>
      <c r="H49" s="163"/>
      <c r="I49" s="164"/>
    </row>
    <row r="50" spans="1:9" s="165" customFormat="1" ht="12.75" hidden="1" customHeight="1" x14ac:dyDescent="0.25">
      <c r="A50" s="158">
        <v>45785</v>
      </c>
      <c r="B50" s="159" t="s">
        <v>164</v>
      </c>
      <c r="C50" s="160">
        <v>17600</v>
      </c>
      <c r="D50" s="161"/>
      <c r="E50" s="162">
        <f>E49-C50+D50</f>
        <v>206748.39999999994</v>
      </c>
      <c r="F50" s="163"/>
      <c r="G50" s="163"/>
      <c r="H50" s="163"/>
      <c r="I50" s="164"/>
    </row>
    <row r="51" spans="1:9" s="165" customFormat="1" ht="12.75" hidden="1" customHeight="1" x14ac:dyDescent="0.25">
      <c r="A51" s="158">
        <v>45785</v>
      </c>
      <c r="B51" s="159" t="s">
        <v>144</v>
      </c>
      <c r="C51" s="160">
        <v>7.5</v>
      </c>
      <c r="D51" s="161"/>
      <c r="E51" s="162">
        <f>E50-C51+D51</f>
        <v>206740.89999999994</v>
      </c>
      <c r="F51" s="163"/>
      <c r="G51" s="163"/>
      <c r="H51" s="163"/>
      <c r="I51" s="164"/>
    </row>
    <row r="52" spans="1:9" s="165" customFormat="1" ht="12.75" hidden="1" customHeight="1" x14ac:dyDescent="0.25">
      <c r="A52" s="158">
        <v>45785</v>
      </c>
      <c r="B52" s="159" t="s">
        <v>145</v>
      </c>
      <c r="C52" s="160">
        <v>1.2</v>
      </c>
      <c r="D52" s="161"/>
      <c r="E52" s="162">
        <f>E51-C52+D52</f>
        <v>206739.69999999992</v>
      </c>
      <c r="F52" s="163"/>
      <c r="G52" s="163"/>
      <c r="H52" s="163"/>
      <c r="I52" s="164"/>
    </row>
    <row r="53" spans="1:9" s="165" customFormat="1" ht="12.75" hidden="1" customHeight="1" x14ac:dyDescent="0.25">
      <c r="A53" s="158">
        <v>45785</v>
      </c>
      <c r="B53" s="159" t="s">
        <v>165</v>
      </c>
      <c r="C53" s="160">
        <v>50000</v>
      </c>
      <c r="D53" s="161"/>
      <c r="E53" s="162">
        <f>E52-C53+D53</f>
        <v>156739.69999999992</v>
      </c>
      <c r="F53" s="163"/>
      <c r="G53" s="163"/>
      <c r="H53" s="163"/>
      <c r="I53" s="164"/>
    </row>
    <row r="54" spans="1:9" s="165" customFormat="1" ht="12.75" hidden="1" customHeight="1" x14ac:dyDescent="0.25">
      <c r="A54" s="158">
        <v>45785</v>
      </c>
      <c r="B54" s="159" t="s">
        <v>144</v>
      </c>
      <c r="C54" s="160">
        <v>7.5</v>
      </c>
      <c r="D54" s="161"/>
      <c r="E54" s="162">
        <f>E53-C54+D54</f>
        <v>156732.19999999992</v>
      </c>
      <c r="F54" s="163"/>
      <c r="G54" s="163"/>
      <c r="H54" s="163"/>
      <c r="I54" s="164"/>
    </row>
    <row r="55" spans="1:9" s="165" customFormat="1" ht="12.75" hidden="1" customHeight="1" x14ac:dyDescent="0.25">
      <c r="A55" s="158">
        <v>45785</v>
      </c>
      <c r="B55" s="159" t="s">
        <v>145</v>
      </c>
      <c r="C55" s="160">
        <v>1.2</v>
      </c>
      <c r="D55" s="161"/>
      <c r="E55" s="162">
        <f>E54-C55+D55</f>
        <v>156730.99999999991</v>
      </c>
      <c r="F55" s="163"/>
      <c r="G55" s="163"/>
      <c r="H55" s="163"/>
      <c r="I55" s="164"/>
    </row>
    <row r="56" spans="1:9" s="165" customFormat="1" ht="12.75" customHeight="1" x14ac:dyDescent="0.25">
      <c r="A56" s="158">
        <v>45785</v>
      </c>
      <c r="B56" s="159" t="s">
        <v>166</v>
      </c>
      <c r="C56" s="160"/>
      <c r="D56" s="166">
        <v>11600</v>
      </c>
      <c r="E56" s="162">
        <f>E55-C56+D56</f>
        <v>168330.99999999991</v>
      </c>
      <c r="F56" s="167">
        <v>232</v>
      </c>
      <c r="G56" s="167">
        <v>4385</v>
      </c>
      <c r="H56" s="167" t="s">
        <v>65</v>
      </c>
      <c r="I56" s="168" t="s">
        <v>37</v>
      </c>
    </row>
    <row r="57" spans="1:9" s="165" customFormat="1" ht="12.75" hidden="1" customHeight="1" x14ac:dyDescent="0.25">
      <c r="A57" s="158">
        <v>45785</v>
      </c>
      <c r="B57" s="159" t="s">
        <v>167</v>
      </c>
      <c r="C57" s="160">
        <v>2438.96</v>
      </c>
      <c r="D57" s="161"/>
      <c r="E57" s="162">
        <f>E56-C57+D57</f>
        <v>165892.03999999992</v>
      </c>
      <c r="F57" s="163"/>
      <c r="G57" s="163"/>
      <c r="H57" s="163"/>
      <c r="I57" s="164"/>
    </row>
    <row r="58" spans="1:9" s="165" customFormat="1" ht="12.75" customHeight="1" x14ac:dyDescent="0.25">
      <c r="A58" s="158">
        <v>45785</v>
      </c>
      <c r="B58" s="159" t="s">
        <v>168</v>
      </c>
      <c r="C58" s="160"/>
      <c r="D58" s="166">
        <v>16240</v>
      </c>
      <c r="E58" s="162">
        <f>E57-C58+D58</f>
        <v>182132.03999999992</v>
      </c>
      <c r="F58" s="167">
        <v>380</v>
      </c>
      <c r="G58" s="167">
        <v>4386</v>
      </c>
      <c r="H58" s="167" t="s">
        <v>66</v>
      </c>
      <c r="I58" s="168" t="s">
        <v>50</v>
      </c>
    </row>
    <row r="59" spans="1:9" s="165" customFormat="1" ht="12.75" customHeight="1" x14ac:dyDescent="0.25">
      <c r="A59" s="158">
        <v>45785</v>
      </c>
      <c r="B59" s="159" t="s">
        <v>169</v>
      </c>
      <c r="C59" s="160"/>
      <c r="D59" s="166">
        <v>95584</v>
      </c>
      <c r="E59" s="162">
        <f>E58-C59+D59</f>
        <v>277716.03999999992</v>
      </c>
      <c r="F59" s="167">
        <v>1</v>
      </c>
      <c r="G59" s="167">
        <v>4387</v>
      </c>
      <c r="H59" s="167" t="s">
        <v>67</v>
      </c>
      <c r="I59" s="168" t="s">
        <v>52</v>
      </c>
    </row>
    <row r="60" spans="1:9" s="165" customFormat="1" ht="12.75" customHeight="1" x14ac:dyDescent="0.25">
      <c r="A60" s="158">
        <v>45785</v>
      </c>
      <c r="B60" s="159" t="s">
        <v>170</v>
      </c>
      <c r="C60" s="160"/>
      <c r="D60" s="166">
        <v>5800</v>
      </c>
      <c r="E60" s="162">
        <f>E59-C60+D60</f>
        <v>283516.03999999992</v>
      </c>
      <c r="F60" s="167">
        <v>77</v>
      </c>
      <c r="G60" s="167">
        <v>4388</v>
      </c>
      <c r="H60" s="167" t="s">
        <v>68</v>
      </c>
      <c r="I60" s="168" t="s">
        <v>52</v>
      </c>
    </row>
    <row r="61" spans="1:9" s="165" customFormat="1" ht="12.75" customHeight="1" x14ac:dyDescent="0.25">
      <c r="A61" s="158">
        <v>45785</v>
      </c>
      <c r="B61" s="159" t="s">
        <v>147</v>
      </c>
      <c r="C61" s="160"/>
      <c r="D61" s="166">
        <v>21170</v>
      </c>
      <c r="E61" s="162">
        <f>E60-C61+D61</f>
        <v>304686.03999999992</v>
      </c>
      <c r="F61" s="167">
        <v>371</v>
      </c>
      <c r="G61" s="167">
        <v>4389</v>
      </c>
      <c r="H61" s="167" t="s">
        <v>72</v>
      </c>
      <c r="I61" s="168" t="s">
        <v>52</v>
      </c>
    </row>
    <row r="62" spans="1:9" s="165" customFormat="1" ht="12.75" hidden="1" customHeight="1" x14ac:dyDescent="0.25">
      <c r="A62" s="158">
        <v>45785</v>
      </c>
      <c r="B62" s="159" t="s">
        <v>171</v>
      </c>
      <c r="C62" s="160">
        <v>68000</v>
      </c>
      <c r="D62" s="161"/>
      <c r="E62" s="162">
        <f>E61-C62+D62</f>
        <v>236686.03999999992</v>
      </c>
      <c r="F62" s="163"/>
      <c r="G62" s="163"/>
      <c r="H62" s="163"/>
      <c r="I62" s="164"/>
    </row>
    <row r="63" spans="1:9" s="165" customFormat="1" ht="12.75" hidden="1" customHeight="1" x14ac:dyDescent="0.25">
      <c r="A63" s="158">
        <v>45785</v>
      </c>
      <c r="B63" s="159" t="s">
        <v>144</v>
      </c>
      <c r="C63" s="160">
        <v>7.5</v>
      </c>
      <c r="D63" s="161"/>
      <c r="E63" s="162">
        <f>E62-C63+D63</f>
        <v>236678.53999999992</v>
      </c>
      <c r="F63" s="163"/>
      <c r="G63" s="163"/>
      <c r="H63" s="163"/>
      <c r="I63" s="164"/>
    </row>
    <row r="64" spans="1:9" s="165" customFormat="1" ht="12.75" hidden="1" customHeight="1" x14ac:dyDescent="0.25">
      <c r="A64" s="158">
        <v>45785</v>
      </c>
      <c r="B64" s="159" t="s">
        <v>145</v>
      </c>
      <c r="C64" s="160">
        <v>1.2</v>
      </c>
      <c r="D64" s="161"/>
      <c r="E64" s="162">
        <f>E63-C64+D64</f>
        <v>236677.33999999991</v>
      </c>
      <c r="F64" s="163"/>
      <c r="G64" s="163"/>
      <c r="H64" s="163"/>
      <c r="I64" s="164"/>
    </row>
    <row r="65" spans="1:9" s="165" customFormat="1" ht="12.75" hidden="1" customHeight="1" x14ac:dyDescent="0.25">
      <c r="A65" s="158">
        <v>45785</v>
      </c>
      <c r="B65" s="159" t="s">
        <v>172</v>
      </c>
      <c r="C65" s="160">
        <v>20000</v>
      </c>
      <c r="D65" s="161"/>
      <c r="E65" s="162">
        <f>E64-C65+D65</f>
        <v>216677.33999999991</v>
      </c>
      <c r="F65" s="163"/>
      <c r="G65" s="163"/>
      <c r="H65" s="163"/>
      <c r="I65" s="164"/>
    </row>
    <row r="66" spans="1:9" s="165" customFormat="1" ht="12.75" hidden="1" customHeight="1" x14ac:dyDescent="0.25">
      <c r="A66" s="158">
        <v>45785</v>
      </c>
      <c r="B66" s="159" t="s">
        <v>144</v>
      </c>
      <c r="C66" s="160">
        <v>7.5</v>
      </c>
      <c r="D66" s="161"/>
      <c r="E66" s="162">
        <f>E65-C66+D66</f>
        <v>216669.83999999991</v>
      </c>
      <c r="F66" s="163"/>
      <c r="G66" s="163"/>
      <c r="H66" s="163"/>
      <c r="I66" s="164"/>
    </row>
    <row r="67" spans="1:9" s="165" customFormat="1" ht="12.75" hidden="1" customHeight="1" x14ac:dyDescent="0.25">
      <c r="A67" s="158">
        <v>45785</v>
      </c>
      <c r="B67" s="159" t="s">
        <v>173</v>
      </c>
      <c r="C67" s="160">
        <v>1.2</v>
      </c>
      <c r="D67" s="161"/>
      <c r="E67" s="162">
        <f>E66-C67+D67</f>
        <v>216668.6399999999</v>
      </c>
      <c r="F67" s="163"/>
      <c r="G67" s="163"/>
      <c r="H67" s="163"/>
      <c r="I67" s="164"/>
    </row>
    <row r="68" spans="1:9" s="165" customFormat="1" ht="12.75" customHeight="1" x14ac:dyDescent="0.25">
      <c r="A68" s="158">
        <v>45786</v>
      </c>
      <c r="B68" s="159" t="s">
        <v>174</v>
      </c>
      <c r="C68" s="160"/>
      <c r="D68" s="166">
        <v>14268</v>
      </c>
      <c r="E68" s="162">
        <f>E67-C68+D68</f>
        <v>230936.6399999999</v>
      </c>
      <c r="F68" s="167">
        <v>103</v>
      </c>
      <c r="G68" s="167">
        <v>4390</v>
      </c>
      <c r="H68" s="167" t="s">
        <v>81</v>
      </c>
      <c r="I68" s="168" t="s">
        <v>52</v>
      </c>
    </row>
    <row r="69" spans="1:9" s="165" customFormat="1" ht="12.75" hidden="1" customHeight="1" x14ac:dyDescent="0.25">
      <c r="A69" s="158">
        <v>45786</v>
      </c>
      <c r="B69" s="159" t="s">
        <v>175</v>
      </c>
      <c r="C69" s="160">
        <v>3330.81</v>
      </c>
      <c r="D69" s="161"/>
      <c r="E69" s="162">
        <f>E68-C69+D69</f>
        <v>227605.8299999999</v>
      </c>
      <c r="F69" s="163"/>
      <c r="G69" s="163"/>
      <c r="H69" s="163"/>
      <c r="I69" s="164"/>
    </row>
    <row r="70" spans="1:9" s="165" customFormat="1" ht="12.75" hidden="1" customHeight="1" x14ac:dyDescent="0.25">
      <c r="A70" s="158">
        <v>45786</v>
      </c>
      <c r="B70" s="159" t="s">
        <v>176</v>
      </c>
      <c r="C70" s="160">
        <v>5862</v>
      </c>
      <c r="D70" s="161"/>
      <c r="E70" s="162">
        <f>E69-C70+D70</f>
        <v>221743.8299999999</v>
      </c>
      <c r="F70" s="163"/>
      <c r="G70" s="163"/>
      <c r="H70" s="163"/>
      <c r="I70" s="164"/>
    </row>
    <row r="71" spans="1:9" s="165" customFormat="1" ht="12.75" hidden="1" customHeight="1" x14ac:dyDescent="0.25">
      <c r="A71" s="158">
        <v>45786</v>
      </c>
      <c r="B71" s="159" t="s">
        <v>172</v>
      </c>
      <c r="C71" s="160">
        <v>7000</v>
      </c>
      <c r="D71" s="161"/>
      <c r="E71" s="162">
        <f>E70-C71+D71</f>
        <v>214743.8299999999</v>
      </c>
      <c r="F71" s="163"/>
      <c r="G71" s="163"/>
      <c r="H71" s="163"/>
      <c r="I71" s="164"/>
    </row>
    <row r="72" spans="1:9" s="165" customFormat="1" ht="12.75" hidden="1" customHeight="1" x14ac:dyDescent="0.25">
      <c r="A72" s="158">
        <v>45786</v>
      </c>
      <c r="B72" s="159" t="s">
        <v>144</v>
      </c>
      <c r="C72" s="160">
        <v>7.5</v>
      </c>
      <c r="D72" s="161"/>
      <c r="E72" s="162">
        <f>E71-C72+D72</f>
        <v>214736.3299999999</v>
      </c>
      <c r="F72" s="163"/>
      <c r="G72" s="163"/>
      <c r="H72" s="163"/>
      <c r="I72" s="164"/>
    </row>
    <row r="73" spans="1:9" s="165" customFormat="1" ht="12.75" hidden="1" customHeight="1" x14ac:dyDescent="0.25">
      <c r="A73" s="158">
        <v>45786</v>
      </c>
      <c r="B73" s="159" t="s">
        <v>173</v>
      </c>
      <c r="C73" s="160">
        <v>1.2</v>
      </c>
      <c r="D73" s="161"/>
      <c r="E73" s="162">
        <f>E72-C73+D73</f>
        <v>214735.12999999989</v>
      </c>
      <c r="F73" s="163"/>
      <c r="G73" s="163"/>
      <c r="H73" s="163"/>
      <c r="I73" s="164"/>
    </row>
    <row r="74" spans="1:9" s="165" customFormat="1" ht="12.75" hidden="1" customHeight="1" x14ac:dyDescent="0.25">
      <c r="A74" s="158">
        <v>45787</v>
      </c>
      <c r="B74" s="159" t="s">
        <v>177</v>
      </c>
      <c r="C74" s="160">
        <v>380</v>
      </c>
      <c r="D74" s="161"/>
      <c r="E74" s="162">
        <f>E73-C74+D74</f>
        <v>214355.12999999989</v>
      </c>
      <c r="F74" s="163"/>
      <c r="G74" s="163"/>
      <c r="H74" s="163"/>
      <c r="I74" s="164"/>
    </row>
    <row r="75" spans="1:9" s="165" customFormat="1" ht="12.75" hidden="1" customHeight="1" x14ac:dyDescent="0.25">
      <c r="A75" s="158">
        <v>45787</v>
      </c>
      <c r="B75" s="159" t="s">
        <v>178</v>
      </c>
      <c r="C75" s="160">
        <v>938.83</v>
      </c>
      <c r="D75" s="161"/>
      <c r="E75" s="162">
        <f>E74-C75+D75</f>
        <v>213416.2999999999</v>
      </c>
      <c r="F75" s="163"/>
      <c r="G75" s="163"/>
      <c r="H75" s="163"/>
      <c r="I75" s="164"/>
    </row>
    <row r="76" spans="1:9" s="165" customFormat="1" ht="12.75" hidden="1" customHeight="1" x14ac:dyDescent="0.25">
      <c r="A76" s="158">
        <v>45787</v>
      </c>
      <c r="B76" s="159" t="s">
        <v>179</v>
      </c>
      <c r="C76" s="160">
        <v>47.25</v>
      </c>
      <c r="D76" s="161"/>
      <c r="E76" s="162">
        <f>E75-C76+D76</f>
        <v>213369.0499999999</v>
      </c>
      <c r="F76" s="163"/>
      <c r="G76" s="163"/>
      <c r="H76" s="163"/>
      <c r="I76" s="164"/>
    </row>
    <row r="77" spans="1:9" s="165" customFormat="1" ht="12.75" hidden="1" customHeight="1" x14ac:dyDescent="0.25">
      <c r="A77" s="158">
        <v>45787</v>
      </c>
      <c r="B77" s="159" t="s">
        <v>180</v>
      </c>
      <c r="C77" s="160">
        <v>195.5</v>
      </c>
      <c r="D77" s="161"/>
      <c r="E77" s="162">
        <f>E76-C77+D77</f>
        <v>213173.5499999999</v>
      </c>
      <c r="F77" s="163"/>
      <c r="G77" s="163"/>
      <c r="H77" s="163"/>
      <c r="I77" s="164"/>
    </row>
    <row r="78" spans="1:9" s="165" customFormat="1" ht="12.75" hidden="1" customHeight="1" x14ac:dyDescent="0.25">
      <c r="A78" s="158">
        <v>45787</v>
      </c>
      <c r="B78" s="159" t="s">
        <v>181</v>
      </c>
      <c r="C78" s="160">
        <v>7373.26</v>
      </c>
      <c r="D78" s="161"/>
      <c r="E78" s="162">
        <f>E77-C78+D78</f>
        <v>205800.28999999989</v>
      </c>
      <c r="F78" s="163"/>
      <c r="G78" s="163"/>
      <c r="H78" s="163"/>
      <c r="I78" s="164"/>
    </row>
    <row r="79" spans="1:9" s="165" customFormat="1" ht="12.75" hidden="1" customHeight="1" x14ac:dyDescent="0.25">
      <c r="A79" s="158">
        <v>45787</v>
      </c>
      <c r="B79" s="159" t="s">
        <v>144</v>
      </c>
      <c r="C79" s="160">
        <v>7.5</v>
      </c>
      <c r="D79" s="161"/>
      <c r="E79" s="162">
        <f>E78-C79+D79</f>
        <v>205792.78999999989</v>
      </c>
      <c r="F79" s="163"/>
      <c r="G79" s="163"/>
      <c r="H79" s="163"/>
      <c r="I79" s="164"/>
    </row>
    <row r="80" spans="1:9" s="165" customFormat="1" ht="12.75" hidden="1" customHeight="1" x14ac:dyDescent="0.25">
      <c r="A80" s="158">
        <v>45787</v>
      </c>
      <c r="B80" s="159" t="s">
        <v>145</v>
      </c>
      <c r="C80" s="160">
        <v>1.2</v>
      </c>
      <c r="D80" s="161"/>
      <c r="E80" s="162">
        <f>E79-C80+D80</f>
        <v>205791.58999999988</v>
      </c>
      <c r="F80" s="163"/>
      <c r="G80" s="163"/>
      <c r="H80" s="163"/>
      <c r="I80" s="164"/>
    </row>
    <row r="81" spans="1:9" s="165" customFormat="1" ht="12.75" hidden="1" customHeight="1" x14ac:dyDescent="0.25">
      <c r="A81" s="158">
        <v>45788</v>
      </c>
      <c r="B81" s="159" t="s">
        <v>182</v>
      </c>
      <c r="C81" s="160">
        <v>139.19999999999999</v>
      </c>
      <c r="D81" s="161"/>
      <c r="E81" s="162">
        <f>E80-C81+D81</f>
        <v>205652.38999999987</v>
      </c>
      <c r="F81" s="163"/>
      <c r="G81" s="163"/>
      <c r="H81" s="163"/>
      <c r="I81" s="164"/>
    </row>
    <row r="82" spans="1:9" s="165" customFormat="1" ht="12.75" hidden="1" customHeight="1" x14ac:dyDescent="0.25">
      <c r="A82" s="158">
        <v>45788</v>
      </c>
      <c r="B82" s="159" t="s">
        <v>183</v>
      </c>
      <c r="C82" s="160">
        <v>3132</v>
      </c>
      <c r="D82" s="161"/>
      <c r="E82" s="162">
        <f>E81-C82+D82</f>
        <v>202520.38999999987</v>
      </c>
      <c r="F82" s="163"/>
      <c r="G82" s="163"/>
      <c r="H82" s="163"/>
      <c r="I82" s="164"/>
    </row>
    <row r="83" spans="1:9" s="165" customFormat="1" ht="12.75" hidden="1" customHeight="1" x14ac:dyDescent="0.25">
      <c r="A83" s="158">
        <v>45788</v>
      </c>
      <c r="B83" s="159" t="s">
        <v>184</v>
      </c>
      <c r="C83" s="160">
        <v>1123</v>
      </c>
      <c r="D83" s="161"/>
      <c r="E83" s="162">
        <f>E82-C83+D83</f>
        <v>201397.38999999987</v>
      </c>
      <c r="F83" s="163"/>
      <c r="G83" s="163"/>
      <c r="H83" s="163"/>
      <c r="I83" s="164"/>
    </row>
    <row r="84" spans="1:9" s="165" customFormat="1" ht="12.75" hidden="1" customHeight="1" x14ac:dyDescent="0.25">
      <c r="A84" s="158">
        <v>45789</v>
      </c>
      <c r="B84" s="159" t="s">
        <v>185</v>
      </c>
      <c r="C84" s="160">
        <v>91</v>
      </c>
      <c r="D84" s="161"/>
      <c r="E84" s="162">
        <f>E83-C84+D84</f>
        <v>201306.38999999987</v>
      </c>
      <c r="F84" s="163"/>
      <c r="G84" s="163"/>
      <c r="H84" s="163"/>
      <c r="I84" s="164"/>
    </row>
    <row r="85" spans="1:9" s="165" customFormat="1" ht="12.75" customHeight="1" x14ac:dyDescent="0.25">
      <c r="A85" s="158">
        <v>45789</v>
      </c>
      <c r="B85" s="159" t="s">
        <v>79</v>
      </c>
      <c r="C85" s="160"/>
      <c r="D85" s="166">
        <v>32480</v>
      </c>
      <c r="E85" s="162">
        <f>E84-C85+D85</f>
        <v>233786.38999999987</v>
      </c>
      <c r="F85" s="167">
        <v>266</v>
      </c>
      <c r="G85" s="167">
        <v>4391</v>
      </c>
      <c r="H85" s="167" t="s">
        <v>80</v>
      </c>
      <c r="I85" s="168" t="s">
        <v>50</v>
      </c>
    </row>
    <row r="86" spans="1:9" s="165" customFormat="1" ht="12.75" hidden="1" customHeight="1" x14ac:dyDescent="0.25">
      <c r="A86" s="158">
        <v>45789</v>
      </c>
      <c r="B86" s="159" t="s">
        <v>161</v>
      </c>
      <c r="C86" s="160">
        <v>20000</v>
      </c>
      <c r="D86" s="161"/>
      <c r="E86" s="162">
        <f>E85-C86+D86</f>
        <v>213786.38999999987</v>
      </c>
      <c r="F86" s="163"/>
      <c r="G86" s="163"/>
      <c r="H86" s="163"/>
      <c r="I86" s="164"/>
    </row>
    <row r="87" spans="1:9" s="165" customFormat="1" ht="12.75" hidden="1" customHeight="1" x14ac:dyDescent="0.25">
      <c r="A87" s="158">
        <v>45789</v>
      </c>
      <c r="B87" s="159" t="s">
        <v>144</v>
      </c>
      <c r="C87" s="160">
        <v>7.5</v>
      </c>
      <c r="D87" s="161"/>
      <c r="E87" s="162">
        <f>E86-C87+D87</f>
        <v>213778.88999999987</v>
      </c>
      <c r="F87" s="163"/>
      <c r="G87" s="163"/>
      <c r="H87" s="163"/>
      <c r="I87" s="164"/>
    </row>
    <row r="88" spans="1:9" s="165" customFormat="1" ht="12.75" hidden="1" customHeight="1" x14ac:dyDescent="0.25">
      <c r="A88" s="158">
        <v>45789</v>
      </c>
      <c r="B88" s="159" t="s">
        <v>173</v>
      </c>
      <c r="C88" s="160">
        <v>1.2</v>
      </c>
      <c r="D88" s="161"/>
      <c r="E88" s="162">
        <f>E87-C88+D88</f>
        <v>213777.68999999986</v>
      </c>
      <c r="F88" s="163"/>
      <c r="G88" s="163"/>
      <c r="H88" s="163"/>
      <c r="I88" s="164"/>
    </row>
    <row r="89" spans="1:9" s="165" customFormat="1" ht="12.75" hidden="1" customHeight="1" x14ac:dyDescent="0.25">
      <c r="A89" s="158">
        <v>45790</v>
      </c>
      <c r="B89" s="159" t="s">
        <v>186</v>
      </c>
      <c r="C89" s="160">
        <v>2645.96</v>
      </c>
      <c r="D89" s="161"/>
      <c r="E89" s="162">
        <f>E88-C89+D89</f>
        <v>211131.72999999986</v>
      </c>
      <c r="F89" s="163"/>
      <c r="G89" s="163"/>
      <c r="H89" s="163"/>
      <c r="I89" s="164"/>
    </row>
    <row r="90" spans="1:9" s="165" customFormat="1" ht="12.75" hidden="1" customHeight="1" x14ac:dyDescent="0.25">
      <c r="A90" s="158">
        <v>45790</v>
      </c>
      <c r="B90" s="159" t="s">
        <v>186</v>
      </c>
      <c r="C90" s="160">
        <v>4550.6099999999997</v>
      </c>
      <c r="D90" s="161"/>
      <c r="E90" s="162">
        <f>E89-C90+D90</f>
        <v>206581.11999999988</v>
      </c>
      <c r="F90" s="163"/>
      <c r="G90" s="163"/>
      <c r="H90" s="163"/>
      <c r="I90" s="164"/>
    </row>
    <row r="91" spans="1:9" s="165" customFormat="1" ht="12.75" hidden="1" customHeight="1" x14ac:dyDescent="0.25">
      <c r="A91" s="158">
        <v>45790</v>
      </c>
      <c r="B91" s="159" t="s">
        <v>187</v>
      </c>
      <c r="C91" s="160">
        <v>42720.49</v>
      </c>
      <c r="D91" s="161"/>
      <c r="E91" s="162">
        <f>E90-C91+D91</f>
        <v>163860.62999999989</v>
      </c>
      <c r="F91" s="163"/>
      <c r="G91" s="163"/>
      <c r="H91" s="163"/>
      <c r="I91" s="164"/>
    </row>
    <row r="92" spans="1:9" s="165" customFormat="1" ht="12.75" hidden="1" customHeight="1" x14ac:dyDescent="0.25">
      <c r="A92" s="158">
        <v>45790</v>
      </c>
      <c r="B92" s="159" t="s">
        <v>144</v>
      </c>
      <c r="C92" s="160">
        <v>7.5</v>
      </c>
      <c r="D92" s="161"/>
      <c r="E92" s="162">
        <f>E91-C92+D92</f>
        <v>163853.12999999989</v>
      </c>
      <c r="F92" s="163"/>
      <c r="G92" s="163"/>
      <c r="H92" s="163"/>
      <c r="I92" s="164"/>
    </row>
    <row r="93" spans="1:9" s="165" customFormat="1" ht="12.75" hidden="1" customHeight="1" x14ac:dyDescent="0.25">
      <c r="A93" s="158">
        <v>45790</v>
      </c>
      <c r="B93" s="159" t="s">
        <v>173</v>
      </c>
      <c r="C93" s="160">
        <v>1.2</v>
      </c>
      <c r="D93" s="161"/>
      <c r="E93" s="162">
        <f>E92-C93+D93</f>
        <v>163851.92999999988</v>
      </c>
      <c r="F93" s="163"/>
      <c r="G93" s="163"/>
      <c r="H93" s="163"/>
      <c r="I93" s="164"/>
    </row>
    <row r="94" spans="1:9" s="165" customFormat="1" ht="12.75" customHeight="1" x14ac:dyDescent="0.25">
      <c r="A94" s="158">
        <v>45790</v>
      </c>
      <c r="B94" s="159" t="s">
        <v>188</v>
      </c>
      <c r="C94" s="160"/>
      <c r="D94" s="166">
        <v>61132</v>
      </c>
      <c r="E94" s="162">
        <f>E93-C94+D94</f>
        <v>224983.92999999988</v>
      </c>
      <c r="F94" s="167">
        <v>443</v>
      </c>
      <c r="G94" s="167">
        <v>4398</v>
      </c>
      <c r="H94" s="167" t="s">
        <v>85</v>
      </c>
      <c r="I94" s="168" t="s">
        <v>52</v>
      </c>
    </row>
    <row r="95" spans="1:9" s="165" customFormat="1" ht="12.75" hidden="1" customHeight="1" x14ac:dyDescent="0.25">
      <c r="A95" s="158">
        <v>45790</v>
      </c>
      <c r="B95" s="159" t="s">
        <v>189</v>
      </c>
      <c r="C95" s="160">
        <v>30000</v>
      </c>
      <c r="D95" s="161"/>
      <c r="E95" s="162">
        <f>E94-C95+D95</f>
        <v>194983.92999999988</v>
      </c>
      <c r="F95" s="163"/>
      <c r="G95" s="163"/>
      <c r="H95" s="163"/>
      <c r="I95" s="164"/>
    </row>
    <row r="96" spans="1:9" s="165" customFormat="1" ht="12.75" hidden="1" customHeight="1" x14ac:dyDescent="0.25">
      <c r="A96" s="158">
        <v>45790</v>
      </c>
      <c r="B96" s="159" t="s">
        <v>144</v>
      </c>
      <c r="C96" s="160">
        <v>7.5</v>
      </c>
      <c r="D96" s="161"/>
      <c r="E96" s="162">
        <f>E95-C96+D96</f>
        <v>194976.42999999988</v>
      </c>
      <c r="F96" s="163"/>
      <c r="G96" s="163"/>
      <c r="H96" s="163"/>
      <c r="I96" s="164"/>
    </row>
    <row r="97" spans="1:9" s="165" customFormat="1" ht="12.75" hidden="1" customHeight="1" x14ac:dyDescent="0.25">
      <c r="A97" s="158">
        <v>45790</v>
      </c>
      <c r="B97" s="159" t="s">
        <v>173</v>
      </c>
      <c r="C97" s="160">
        <v>1.2</v>
      </c>
      <c r="D97" s="161"/>
      <c r="E97" s="162">
        <f>E96-C97+D97</f>
        <v>194975.22999999986</v>
      </c>
      <c r="F97" s="163"/>
      <c r="G97" s="163"/>
      <c r="H97" s="163"/>
      <c r="I97" s="164"/>
    </row>
    <row r="98" spans="1:9" s="165" customFormat="1" ht="12.75" hidden="1" customHeight="1" x14ac:dyDescent="0.25">
      <c r="A98" s="158">
        <v>45790</v>
      </c>
      <c r="B98" s="159" t="s">
        <v>161</v>
      </c>
      <c r="C98" s="160">
        <v>20000</v>
      </c>
      <c r="D98" s="161"/>
      <c r="E98" s="162">
        <f>E97-C98+D98</f>
        <v>174975.22999999986</v>
      </c>
      <c r="F98" s="163"/>
      <c r="G98" s="163"/>
      <c r="H98" s="163"/>
      <c r="I98" s="164"/>
    </row>
    <row r="99" spans="1:9" s="165" customFormat="1" ht="12.75" hidden="1" customHeight="1" x14ac:dyDescent="0.25">
      <c r="A99" s="158">
        <v>45790</v>
      </c>
      <c r="B99" s="159" t="s">
        <v>144</v>
      </c>
      <c r="C99" s="160">
        <v>7.5</v>
      </c>
      <c r="D99" s="161"/>
      <c r="E99" s="162">
        <f>E98-C99+D99</f>
        <v>174967.72999999986</v>
      </c>
      <c r="F99" s="163"/>
      <c r="G99" s="163"/>
      <c r="H99" s="163"/>
      <c r="I99" s="164"/>
    </row>
    <row r="100" spans="1:9" s="165" customFormat="1" ht="12.75" hidden="1" customHeight="1" x14ac:dyDescent="0.25">
      <c r="A100" s="158">
        <v>45790</v>
      </c>
      <c r="B100" s="159" t="s">
        <v>173</v>
      </c>
      <c r="C100" s="160">
        <v>1.2</v>
      </c>
      <c r="D100" s="161"/>
      <c r="E100" s="162">
        <f>E99-C100+D100</f>
        <v>174966.52999999985</v>
      </c>
      <c r="F100" s="163"/>
      <c r="G100" s="163"/>
      <c r="H100" s="163"/>
      <c r="I100" s="164"/>
    </row>
    <row r="101" spans="1:9" s="165" customFormat="1" ht="12.75" hidden="1" customHeight="1" x14ac:dyDescent="0.25">
      <c r="A101" s="158">
        <v>45791</v>
      </c>
      <c r="B101" s="159" t="s">
        <v>190</v>
      </c>
      <c r="C101" s="160">
        <v>696</v>
      </c>
      <c r="D101" s="161"/>
      <c r="E101" s="162">
        <f>E100-C101+D101</f>
        <v>174270.52999999985</v>
      </c>
      <c r="F101" s="163"/>
      <c r="G101" s="163"/>
      <c r="H101" s="163"/>
      <c r="I101" s="164"/>
    </row>
    <row r="102" spans="1:9" s="165" customFormat="1" ht="12.75" hidden="1" customHeight="1" x14ac:dyDescent="0.25">
      <c r="A102" s="158">
        <v>45791</v>
      </c>
      <c r="B102" s="159" t="s">
        <v>184</v>
      </c>
      <c r="C102" s="160">
        <v>1123</v>
      </c>
      <c r="D102" s="161"/>
      <c r="E102" s="162">
        <f>E101-C102+D102</f>
        <v>173147.52999999985</v>
      </c>
      <c r="F102" s="163"/>
      <c r="G102" s="163"/>
      <c r="H102" s="163"/>
      <c r="I102" s="164"/>
    </row>
    <row r="103" spans="1:9" s="165" customFormat="1" ht="12.75" hidden="1" customHeight="1" x14ac:dyDescent="0.25">
      <c r="A103" s="158">
        <v>45791</v>
      </c>
      <c r="B103" s="159" t="s">
        <v>184</v>
      </c>
      <c r="C103" s="160">
        <v>1123</v>
      </c>
      <c r="D103" s="161"/>
      <c r="E103" s="162">
        <f>E102-C103+D103</f>
        <v>172024.52999999985</v>
      </c>
      <c r="F103" s="163"/>
      <c r="G103" s="163"/>
      <c r="H103" s="163"/>
      <c r="I103" s="164"/>
    </row>
    <row r="104" spans="1:9" s="165" customFormat="1" ht="12.75" customHeight="1" x14ac:dyDescent="0.25">
      <c r="A104" s="158">
        <v>45791</v>
      </c>
      <c r="B104" s="159" t="s">
        <v>147</v>
      </c>
      <c r="C104" s="160"/>
      <c r="D104" s="166">
        <v>16936</v>
      </c>
      <c r="E104" s="162">
        <f>E103-C104+D104</f>
        <v>188960.52999999985</v>
      </c>
      <c r="F104" s="167">
        <v>371</v>
      </c>
      <c r="G104" s="167">
        <v>4400</v>
      </c>
      <c r="H104" s="167" t="s">
        <v>86</v>
      </c>
      <c r="I104" s="168" t="s">
        <v>52</v>
      </c>
    </row>
    <row r="105" spans="1:9" s="165" customFormat="1" ht="12.75" hidden="1" customHeight="1" x14ac:dyDescent="0.25">
      <c r="A105" s="158">
        <v>45791</v>
      </c>
      <c r="B105" s="159" t="s">
        <v>191</v>
      </c>
      <c r="C105" s="160">
        <v>62533.2</v>
      </c>
      <c r="D105" s="161"/>
      <c r="E105" s="162">
        <f>E104-C105+D105</f>
        <v>126427.32999999986</v>
      </c>
      <c r="F105" s="163"/>
      <c r="G105" s="163"/>
      <c r="H105" s="163"/>
      <c r="I105" s="164"/>
    </row>
    <row r="106" spans="1:9" s="165" customFormat="1" ht="12.75" hidden="1" customHeight="1" x14ac:dyDescent="0.25">
      <c r="A106" s="158">
        <v>45791</v>
      </c>
      <c r="B106" s="159" t="s">
        <v>144</v>
      </c>
      <c r="C106" s="160">
        <v>7.5</v>
      </c>
      <c r="D106" s="161"/>
      <c r="E106" s="162">
        <f>E105-C106+D106</f>
        <v>126419.82999999986</v>
      </c>
      <c r="F106" s="163"/>
      <c r="G106" s="163"/>
      <c r="H106" s="163"/>
      <c r="I106" s="164"/>
    </row>
    <row r="107" spans="1:9" s="165" customFormat="1" ht="12.75" hidden="1" customHeight="1" x14ac:dyDescent="0.25">
      <c r="A107" s="158">
        <v>45791</v>
      </c>
      <c r="B107" s="159" t="s">
        <v>145</v>
      </c>
      <c r="C107" s="160">
        <v>1.2</v>
      </c>
      <c r="D107" s="161"/>
      <c r="E107" s="162">
        <f>E106-C107+D107</f>
        <v>126418.62999999986</v>
      </c>
      <c r="F107" s="163"/>
      <c r="G107" s="163"/>
      <c r="H107" s="163"/>
      <c r="I107" s="164"/>
    </row>
    <row r="108" spans="1:9" s="165" customFormat="1" ht="12.75" hidden="1" customHeight="1" x14ac:dyDescent="0.25">
      <c r="A108" s="158">
        <v>45791</v>
      </c>
      <c r="B108" s="159" t="s">
        <v>161</v>
      </c>
      <c r="C108" s="160">
        <v>15000</v>
      </c>
      <c r="D108" s="161"/>
      <c r="E108" s="162">
        <f>E107-C108+D108</f>
        <v>111418.62999999986</v>
      </c>
      <c r="F108" s="163"/>
      <c r="G108" s="163"/>
      <c r="H108" s="163"/>
      <c r="I108" s="164"/>
    </row>
    <row r="109" spans="1:9" s="165" customFormat="1" ht="12.75" hidden="1" customHeight="1" x14ac:dyDescent="0.25">
      <c r="A109" s="158">
        <v>45791</v>
      </c>
      <c r="B109" s="159" t="s">
        <v>144</v>
      </c>
      <c r="C109" s="160">
        <v>7.5</v>
      </c>
      <c r="D109" s="161"/>
      <c r="E109" s="162">
        <f>E108-C109+D109</f>
        <v>111411.12999999986</v>
      </c>
      <c r="F109" s="163"/>
      <c r="G109" s="163"/>
      <c r="H109" s="163"/>
      <c r="I109" s="164"/>
    </row>
    <row r="110" spans="1:9" s="165" customFormat="1" ht="12.75" hidden="1" customHeight="1" x14ac:dyDescent="0.25">
      <c r="A110" s="158">
        <v>45791</v>
      </c>
      <c r="B110" s="159" t="s">
        <v>145</v>
      </c>
      <c r="C110" s="160">
        <v>1.2</v>
      </c>
      <c r="D110" s="161"/>
      <c r="E110" s="162">
        <f>E109-C110+D110</f>
        <v>111409.92999999986</v>
      </c>
      <c r="F110" s="163"/>
      <c r="G110" s="163"/>
      <c r="H110" s="163"/>
      <c r="I110" s="164"/>
    </row>
    <row r="111" spans="1:9" s="165" customFormat="1" ht="12.75" hidden="1" customHeight="1" x14ac:dyDescent="0.25">
      <c r="A111" s="158">
        <v>45792</v>
      </c>
      <c r="B111" s="159" t="s">
        <v>192</v>
      </c>
      <c r="C111" s="160">
        <v>2368.06</v>
      </c>
      <c r="D111" s="161"/>
      <c r="E111" s="162">
        <f>E110-C111+D111</f>
        <v>109041.86999999986</v>
      </c>
      <c r="F111" s="163"/>
      <c r="G111" s="163"/>
      <c r="H111" s="163"/>
      <c r="I111" s="164"/>
    </row>
    <row r="112" spans="1:9" s="165" customFormat="1" ht="12.75" hidden="1" customHeight="1" x14ac:dyDescent="0.25">
      <c r="A112" s="158">
        <v>45792</v>
      </c>
      <c r="B112" s="159" t="s">
        <v>193</v>
      </c>
      <c r="C112" s="160">
        <v>330</v>
      </c>
      <c r="D112" s="161"/>
      <c r="E112" s="162">
        <f>E111-C112+D112</f>
        <v>108711.86999999986</v>
      </c>
      <c r="F112" s="163"/>
      <c r="G112" s="163"/>
      <c r="H112" s="163"/>
      <c r="I112" s="164"/>
    </row>
    <row r="113" spans="1:9" s="165" customFormat="1" ht="12.75" hidden="1" customHeight="1" x14ac:dyDescent="0.25">
      <c r="A113" s="158">
        <v>45792</v>
      </c>
      <c r="B113" s="159" t="s">
        <v>194</v>
      </c>
      <c r="C113" s="160">
        <v>3000</v>
      </c>
      <c r="D113" s="161"/>
      <c r="E113" s="162">
        <f>E112-C113+D113</f>
        <v>105711.86999999986</v>
      </c>
      <c r="F113" s="163"/>
      <c r="G113" s="163"/>
      <c r="H113" s="163"/>
      <c r="I113" s="164"/>
    </row>
    <row r="114" spans="1:9" s="165" customFormat="1" ht="12.75" hidden="1" customHeight="1" x14ac:dyDescent="0.25">
      <c r="A114" s="158">
        <v>45792</v>
      </c>
      <c r="B114" s="159" t="s">
        <v>144</v>
      </c>
      <c r="C114" s="160">
        <v>7.5</v>
      </c>
      <c r="D114" s="161"/>
      <c r="E114" s="162">
        <f>E113-C114+D114</f>
        <v>105704.36999999986</v>
      </c>
      <c r="F114" s="163"/>
      <c r="G114" s="163"/>
      <c r="H114" s="163"/>
      <c r="I114" s="164"/>
    </row>
    <row r="115" spans="1:9" s="165" customFormat="1" ht="12.75" hidden="1" customHeight="1" x14ac:dyDescent="0.25">
      <c r="A115" s="158">
        <v>45792</v>
      </c>
      <c r="B115" s="159" t="s">
        <v>145</v>
      </c>
      <c r="C115" s="160">
        <v>1.2</v>
      </c>
      <c r="D115" s="161"/>
      <c r="E115" s="162">
        <f>E114-C115+D115</f>
        <v>105703.16999999987</v>
      </c>
      <c r="F115" s="163"/>
      <c r="G115" s="163"/>
      <c r="H115" s="163"/>
      <c r="I115" s="164"/>
    </row>
    <row r="116" spans="1:9" s="165" customFormat="1" ht="12.75" customHeight="1" x14ac:dyDescent="0.25">
      <c r="A116" s="158">
        <v>45792</v>
      </c>
      <c r="B116" s="159" t="s">
        <v>195</v>
      </c>
      <c r="C116" s="160"/>
      <c r="D116" s="166">
        <v>27840</v>
      </c>
      <c r="E116" s="162">
        <f>E115-C116+D116</f>
        <v>133543.16999999987</v>
      </c>
      <c r="F116" s="167">
        <v>403</v>
      </c>
      <c r="G116" s="167">
        <v>4401</v>
      </c>
      <c r="H116" s="167" t="s">
        <v>90</v>
      </c>
      <c r="I116" s="168" t="s">
        <v>50</v>
      </c>
    </row>
    <row r="117" spans="1:9" s="165" customFormat="1" ht="12.75" customHeight="1" x14ac:dyDescent="0.25">
      <c r="A117" s="158">
        <v>45792</v>
      </c>
      <c r="B117" s="159" t="s">
        <v>142</v>
      </c>
      <c r="C117" s="160"/>
      <c r="D117" s="166">
        <v>24360</v>
      </c>
      <c r="E117" s="162">
        <f>E116-C117+D117</f>
        <v>157903.16999999987</v>
      </c>
      <c r="F117" s="167">
        <v>380</v>
      </c>
      <c r="G117" s="167">
        <v>4402</v>
      </c>
      <c r="H117" s="167" t="s">
        <v>91</v>
      </c>
      <c r="I117" s="168" t="s">
        <v>50</v>
      </c>
    </row>
    <row r="118" spans="1:9" s="165" customFormat="1" ht="12.75" customHeight="1" x14ac:dyDescent="0.25">
      <c r="A118" s="158">
        <v>45792</v>
      </c>
      <c r="B118" s="159" t="s">
        <v>166</v>
      </c>
      <c r="C118" s="160"/>
      <c r="D118" s="166">
        <v>41992</v>
      </c>
      <c r="E118" s="162">
        <f>E117-C118+D118</f>
        <v>199895.16999999987</v>
      </c>
      <c r="F118" s="167">
        <v>232</v>
      </c>
      <c r="G118" s="167">
        <v>4403</v>
      </c>
      <c r="H118" s="167" t="s">
        <v>92</v>
      </c>
      <c r="I118" s="168" t="s">
        <v>37</v>
      </c>
    </row>
    <row r="119" spans="1:9" s="165" customFormat="1" ht="12.75" customHeight="1" x14ac:dyDescent="0.25">
      <c r="A119" s="158">
        <v>45792</v>
      </c>
      <c r="B119" s="159" t="s">
        <v>196</v>
      </c>
      <c r="C119" s="160"/>
      <c r="D119" s="166">
        <v>29116</v>
      </c>
      <c r="E119" s="162">
        <f>E118-C119+D119</f>
        <v>229011.16999999987</v>
      </c>
      <c r="F119" s="167">
        <v>266</v>
      </c>
      <c r="G119" s="167">
        <v>4404</v>
      </c>
      <c r="H119" s="167" t="s">
        <v>93</v>
      </c>
      <c r="I119" s="168" t="s">
        <v>50</v>
      </c>
    </row>
    <row r="120" spans="1:9" s="165" customFormat="1" ht="12.75" customHeight="1" x14ac:dyDescent="0.25">
      <c r="A120" s="158">
        <v>45793</v>
      </c>
      <c r="B120" s="159" t="s">
        <v>174</v>
      </c>
      <c r="C120" s="160"/>
      <c r="D120" s="166">
        <v>9512</v>
      </c>
      <c r="E120" s="162">
        <f>E119-C120+D120</f>
        <v>238523.16999999987</v>
      </c>
      <c r="F120" s="167">
        <v>103</v>
      </c>
      <c r="G120" s="167">
        <v>4405</v>
      </c>
      <c r="H120" s="167" t="s">
        <v>98</v>
      </c>
      <c r="I120" s="168" t="s">
        <v>52</v>
      </c>
    </row>
    <row r="121" spans="1:9" s="165" customFormat="1" ht="12.75" customHeight="1" x14ac:dyDescent="0.25">
      <c r="A121" s="158">
        <v>45793</v>
      </c>
      <c r="B121" s="159" t="s">
        <v>197</v>
      </c>
      <c r="C121" s="160"/>
      <c r="D121" s="166">
        <v>4408</v>
      </c>
      <c r="E121" s="162">
        <f>E120-C121+D121</f>
        <v>242931.16999999987</v>
      </c>
      <c r="F121" s="167">
        <v>88</v>
      </c>
      <c r="G121" s="167">
        <v>4406</v>
      </c>
      <c r="H121" s="167" t="s">
        <v>99</v>
      </c>
      <c r="I121" s="168" t="s">
        <v>52</v>
      </c>
    </row>
    <row r="122" spans="1:9" s="165" customFormat="1" ht="12.75" customHeight="1" x14ac:dyDescent="0.25">
      <c r="A122" s="158">
        <v>45793</v>
      </c>
      <c r="B122" s="159" t="s">
        <v>198</v>
      </c>
      <c r="C122" s="160"/>
      <c r="D122" s="166">
        <v>38048</v>
      </c>
      <c r="E122" s="162">
        <f>E121-C122+D122</f>
        <v>280979.16999999987</v>
      </c>
      <c r="F122" s="167">
        <v>402</v>
      </c>
      <c r="G122" s="167">
        <v>4407</v>
      </c>
      <c r="H122" s="167" t="s">
        <v>100</v>
      </c>
      <c r="I122" s="168" t="s">
        <v>50</v>
      </c>
    </row>
    <row r="123" spans="1:9" s="165" customFormat="1" ht="12.75" customHeight="1" x14ac:dyDescent="0.25">
      <c r="A123" s="158">
        <v>45793</v>
      </c>
      <c r="B123" s="159" t="s">
        <v>199</v>
      </c>
      <c r="C123" s="160"/>
      <c r="D123" s="166">
        <v>5800</v>
      </c>
      <c r="E123" s="162">
        <f>E122-C123+D123</f>
        <v>286779.16999999987</v>
      </c>
      <c r="F123" s="167">
        <v>177</v>
      </c>
      <c r="G123" s="167">
        <v>4408</v>
      </c>
      <c r="H123" s="167" t="s">
        <v>101</v>
      </c>
      <c r="I123" s="168" t="s">
        <v>52</v>
      </c>
    </row>
    <row r="124" spans="1:9" s="165" customFormat="1" ht="12.75" hidden="1" customHeight="1" x14ac:dyDescent="0.25">
      <c r="A124" s="158">
        <v>45793</v>
      </c>
      <c r="B124" s="159" t="s">
        <v>200</v>
      </c>
      <c r="C124" s="160">
        <v>4013.6</v>
      </c>
      <c r="D124" s="161"/>
      <c r="E124" s="162">
        <f>E123-C124+D124</f>
        <v>282765.56999999989</v>
      </c>
      <c r="F124" s="163"/>
      <c r="G124" s="163"/>
      <c r="H124" s="163"/>
      <c r="I124" s="164"/>
    </row>
    <row r="125" spans="1:9" s="165" customFormat="1" ht="12.75" hidden="1" customHeight="1" x14ac:dyDescent="0.25">
      <c r="A125" s="158">
        <v>45793</v>
      </c>
      <c r="B125" s="159" t="s">
        <v>144</v>
      </c>
      <c r="C125" s="160">
        <v>7.5</v>
      </c>
      <c r="D125" s="161"/>
      <c r="E125" s="162">
        <f>E124-C125+D125</f>
        <v>282758.06999999989</v>
      </c>
      <c r="F125" s="163"/>
      <c r="G125" s="163"/>
      <c r="H125" s="163"/>
      <c r="I125" s="164"/>
    </row>
    <row r="126" spans="1:9" s="165" customFormat="1" ht="12.75" hidden="1" customHeight="1" x14ac:dyDescent="0.25">
      <c r="A126" s="158">
        <v>45793</v>
      </c>
      <c r="B126" s="159" t="s">
        <v>173</v>
      </c>
      <c r="C126" s="160">
        <v>1.2</v>
      </c>
      <c r="D126" s="161"/>
      <c r="E126" s="162">
        <f>E125-C126+D126</f>
        <v>282756.86999999988</v>
      </c>
      <c r="F126" s="163"/>
      <c r="G126" s="163"/>
      <c r="H126" s="163"/>
      <c r="I126" s="164"/>
    </row>
    <row r="127" spans="1:9" s="165" customFormat="1" ht="12.75" hidden="1" customHeight="1" x14ac:dyDescent="0.25">
      <c r="A127" s="158">
        <v>45793</v>
      </c>
      <c r="B127" s="159" t="s">
        <v>201</v>
      </c>
      <c r="C127" s="160">
        <v>32271.78</v>
      </c>
      <c r="D127" s="161"/>
      <c r="E127" s="162">
        <f>E126-C127+D127</f>
        <v>250485.08999999988</v>
      </c>
      <c r="F127" s="163"/>
      <c r="G127" s="163"/>
      <c r="H127" s="163"/>
      <c r="I127" s="164"/>
    </row>
    <row r="128" spans="1:9" s="165" customFormat="1" ht="12.75" hidden="1" customHeight="1" x14ac:dyDescent="0.25">
      <c r="A128" s="158">
        <v>45793</v>
      </c>
      <c r="B128" s="159" t="s">
        <v>144</v>
      </c>
      <c r="C128" s="160">
        <v>7.5</v>
      </c>
      <c r="D128" s="161"/>
      <c r="E128" s="162">
        <f>E127-C128+D128</f>
        <v>250477.58999999988</v>
      </c>
      <c r="F128" s="163"/>
      <c r="G128" s="163"/>
      <c r="H128" s="163"/>
      <c r="I128" s="164"/>
    </row>
    <row r="129" spans="1:9" s="165" customFormat="1" ht="12.75" hidden="1" customHeight="1" x14ac:dyDescent="0.25">
      <c r="A129" s="158">
        <v>45793</v>
      </c>
      <c r="B129" s="159" t="s">
        <v>173</v>
      </c>
      <c r="C129" s="160">
        <v>1.2</v>
      </c>
      <c r="D129" s="161"/>
      <c r="E129" s="162">
        <f>E128-C129+D129</f>
        <v>250476.38999999987</v>
      </c>
      <c r="F129" s="163"/>
      <c r="G129" s="163"/>
      <c r="H129" s="163"/>
      <c r="I129" s="164"/>
    </row>
    <row r="130" spans="1:9" s="165" customFormat="1" ht="12.75" hidden="1" customHeight="1" x14ac:dyDescent="0.25">
      <c r="A130" s="158">
        <v>45793</v>
      </c>
      <c r="B130" s="159" t="s">
        <v>202</v>
      </c>
      <c r="C130" s="160">
        <v>50000</v>
      </c>
      <c r="D130" s="161"/>
      <c r="E130" s="162">
        <f>E129-C130+D130</f>
        <v>200476.38999999987</v>
      </c>
      <c r="F130" s="163"/>
      <c r="G130" s="163"/>
      <c r="H130" s="163"/>
      <c r="I130" s="164"/>
    </row>
    <row r="131" spans="1:9" s="165" customFormat="1" ht="12.75" hidden="1" customHeight="1" x14ac:dyDescent="0.25">
      <c r="A131" s="158">
        <v>45793</v>
      </c>
      <c r="B131" s="159" t="s">
        <v>144</v>
      </c>
      <c r="C131" s="160">
        <v>7.5</v>
      </c>
      <c r="D131" s="161"/>
      <c r="E131" s="162">
        <f>E130-C131+D131</f>
        <v>200468.88999999987</v>
      </c>
      <c r="F131" s="163"/>
      <c r="G131" s="163"/>
      <c r="H131" s="163"/>
      <c r="I131" s="164"/>
    </row>
    <row r="132" spans="1:9" s="165" customFormat="1" ht="12.75" hidden="1" customHeight="1" x14ac:dyDescent="0.25">
      <c r="A132" s="158">
        <v>45793</v>
      </c>
      <c r="B132" s="159" t="s">
        <v>173</v>
      </c>
      <c r="C132" s="160">
        <v>1.2</v>
      </c>
      <c r="D132" s="161"/>
      <c r="E132" s="162">
        <f>E131-C132+D132</f>
        <v>200467.68999999986</v>
      </c>
      <c r="F132" s="163"/>
      <c r="G132" s="163"/>
      <c r="H132" s="163"/>
      <c r="I132" s="164"/>
    </row>
    <row r="133" spans="1:9" s="165" customFormat="1" ht="12.75" hidden="1" customHeight="1" x14ac:dyDescent="0.25">
      <c r="A133" s="158">
        <v>45793</v>
      </c>
      <c r="B133" s="159" t="s">
        <v>203</v>
      </c>
      <c r="C133" s="160">
        <v>50000</v>
      </c>
      <c r="D133" s="161"/>
      <c r="E133" s="162">
        <f>E132-C133+D133</f>
        <v>150467.68999999986</v>
      </c>
      <c r="F133" s="163"/>
      <c r="G133" s="163"/>
      <c r="H133" s="163"/>
      <c r="I133" s="164"/>
    </row>
    <row r="134" spans="1:9" s="165" customFormat="1" ht="12.75" hidden="1" customHeight="1" x14ac:dyDescent="0.25">
      <c r="A134" s="158">
        <v>45793</v>
      </c>
      <c r="B134" s="159" t="s">
        <v>144</v>
      </c>
      <c r="C134" s="160">
        <v>7.5</v>
      </c>
      <c r="D134" s="161"/>
      <c r="E134" s="162">
        <f>E133-C134+D134</f>
        <v>150460.18999999986</v>
      </c>
      <c r="F134" s="163"/>
      <c r="G134" s="163"/>
      <c r="H134" s="163"/>
      <c r="I134" s="164"/>
    </row>
    <row r="135" spans="1:9" s="165" customFormat="1" ht="12.75" hidden="1" customHeight="1" x14ac:dyDescent="0.25">
      <c r="A135" s="158">
        <v>45793</v>
      </c>
      <c r="B135" s="159" t="s">
        <v>145</v>
      </c>
      <c r="C135" s="160">
        <v>1.2</v>
      </c>
      <c r="D135" s="161"/>
      <c r="E135" s="162">
        <f>E134-C135+D135</f>
        <v>150458.98999999985</v>
      </c>
      <c r="F135" s="163"/>
      <c r="G135" s="163"/>
      <c r="H135" s="163"/>
      <c r="I135" s="164"/>
    </row>
    <row r="136" spans="1:9" s="165" customFormat="1" ht="12.75" hidden="1" customHeight="1" x14ac:dyDescent="0.25">
      <c r="A136" s="158">
        <v>45793</v>
      </c>
      <c r="B136" s="159" t="s">
        <v>204</v>
      </c>
      <c r="C136" s="160">
        <v>25000</v>
      </c>
      <c r="D136" s="161"/>
      <c r="E136" s="162">
        <f>E135-C136+D136</f>
        <v>125458.98999999985</v>
      </c>
      <c r="F136" s="163"/>
      <c r="G136" s="163"/>
      <c r="H136" s="163"/>
      <c r="I136" s="164"/>
    </row>
    <row r="137" spans="1:9" s="165" customFormat="1" ht="12.75" hidden="1" customHeight="1" x14ac:dyDescent="0.25">
      <c r="A137" s="158">
        <v>45793</v>
      </c>
      <c r="B137" s="159" t="s">
        <v>144</v>
      </c>
      <c r="C137" s="160">
        <v>7.5</v>
      </c>
      <c r="D137" s="161"/>
      <c r="E137" s="162">
        <f>E136-C137+D137</f>
        <v>125451.48999999985</v>
      </c>
      <c r="F137" s="163"/>
      <c r="G137" s="163"/>
      <c r="H137" s="163"/>
      <c r="I137" s="164"/>
    </row>
    <row r="138" spans="1:9" s="165" customFormat="1" ht="12.75" hidden="1" customHeight="1" x14ac:dyDescent="0.25">
      <c r="A138" s="158">
        <v>45793</v>
      </c>
      <c r="B138" s="159" t="s">
        <v>173</v>
      </c>
      <c r="C138" s="160">
        <v>1.2</v>
      </c>
      <c r="D138" s="161"/>
      <c r="E138" s="162">
        <f>E137-C138+D138</f>
        <v>125450.28999999985</v>
      </c>
      <c r="F138" s="163"/>
      <c r="G138" s="163"/>
      <c r="H138" s="163"/>
      <c r="I138" s="164"/>
    </row>
    <row r="139" spans="1:9" s="165" customFormat="1" ht="12.75" hidden="1" customHeight="1" x14ac:dyDescent="0.25">
      <c r="A139" s="158">
        <v>45794</v>
      </c>
      <c r="B139" s="159" t="s">
        <v>176</v>
      </c>
      <c r="C139" s="160">
        <v>8374.82</v>
      </c>
      <c r="D139" s="161"/>
      <c r="E139" s="162">
        <f>E138-C139+D139</f>
        <v>117075.46999999986</v>
      </c>
      <c r="F139" s="163"/>
      <c r="G139" s="163"/>
      <c r="H139" s="163"/>
      <c r="I139" s="164"/>
    </row>
    <row r="140" spans="1:9" s="165" customFormat="1" ht="12.75" hidden="1" customHeight="1" x14ac:dyDescent="0.25">
      <c r="A140" s="158">
        <v>45795</v>
      </c>
      <c r="B140" s="159" t="s">
        <v>205</v>
      </c>
      <c r="C140" s="160">
        <v>6959.02</v>
      </c>
      <c r="D140" s="161"/>
      <c r="E140" s="162">
        <f>E139-C140+D140</f>
        <v>110116.44999999985</v>
      </c>
      <c r="F140" s="163"/>
      <c r="G140" s="163"/>
      <c r="H140" s="163"/>
      <c r="I140" s="164"/>
    </row>
    <row r="141" spans="1:9" s="165" customFormat="1" ht="12.75" hidden="1" customHeight="1" x14ac:dyDescent="0.25">
      <c r="A141" s="158">
        <v>45795</v>
      </c>
      <c r="B141" s="159" t="s">
        <v>206</v>
      </c>
      <c r="C141" s="160">
        <v>1330.01</v>
      </c>
      <c r="D141" s="161"/>
      <c r="E141" s="162">
        <f>E140-C141+D141</f>
        <v>108786.43999999986</v>
      </c>
      <c r="F141" s="163"/>
      <c r="G141" s="163"/>
      <c r="H141" s="163"/>
      <c r="I141" s="164"/>
    </row>
    <row r="142" spans="1:9" s="165" customFormat="1" ht="12.75" hidden="1" customHeight="1" x14ac:dyDescent="0.25">
      <c r="A142" s="158">
        <v>45795</v>
      </c>
      <c r="B142" s="159" t="s">
        <v>207</v>
      </c>
      <c r="C142" s="160">
        <v>197</v>
      </c>
      <c r="D142" s="161"/>
      <c r="E142" s="162">
        <f>E141-C142+D142</f>
        <v>108589.43999999986</v>
      </c>
      <c r="F142" s="163"/>
      <c r="G142" s="163"/>
      <c r="H142" s="163"/>
      <c r="I142" s="164"/>
    </row>
    <row r="143" spans="1:9" s="165" customFormat="1" ht="12.75" hidden="1" customHeight="1" x14ac:dyDescent="0.25">
      <c r="A143" s="158">
        <v>45795</v>
      </c>
      <c r="B143" s="159" t="s">
        <v>207</v>
      </c>
      <c r="C143" s="160">
        <v>900</v>
      </c>
      <c r="D143" s="161"/>
      <c r="E143" s="162">
        <f>E142-C143+D143</f>
        <v>107689.43999999986</v>
      </c>
      <c r="F143" s="163"/>
      <c r="G143" s="163"/>
      <c r="H143" s="163"/>
      <c r="I143" s="164"/>
    </row>
    <row r="144" spans="1:9" s="165" customFormat="1" ht="12.75" hidden="1" customHeight="1" x14ac:dyDescent="0.25">
      <c r="A144" s="158">
        <v>45795</v>
      </c>
      <c r="B144" s="159" t="s">
        <v>207</v>
      </c>
      <c r="C144" s="160">
        <v>545</v>
      </c>
      <c r="D144" s="161"/>
      <c r="E144" s="162">
        <f>E143-C144+D144</f>
        <v>107144.43999999986</v>
      </c>
      <c r="F144" s="163"/>
      <c r="G144" s="163"/>
      <c r="H144" s="163"/>
      <c r="I144" s="164"/>
    </row>
    <row r="145" spans="1:9" s="165" customFormat="1" ht="12.75" hidden="1" customHeight="1" x14ac:dyDescent="0.25">
      <c r="A145" s="158">
        <v>45796</v>
      </c>
      <c r="B145" s="159" t="s">
        <v>208</v>
      </c>
      <c r="C145" s="160">
        <v>21789</v>
      </c>
      <c r="D145" s="161"/>
      <c r="E145" s="162">
        <f>E144-C145+D145</f>
        <v>85355.439999999857</v>
      </c>
      <c r="F145" s="163"/>
      <c r="G145" s="163"/>
      <c r="H145" s="163"/>
      <c r="I145" s="164"/>
    </row>
    <row r="146" spans="1:9" s="165" customFormat="1" ht="12.75" hidden="1" customHeight="1" x14ac:dyDescent="0.25">
      <c r="A146" s="158">
        <v>45796</v>
      </c>
      <c r="B146" s="159" t="s">
        <v>208</v>
      </c>
      <c r="C146" s="160">
        <v>6029</v>
      </c>
      <c r="D146" s="161"/>
      <c r="E146" s="162">
        <f>E145-C146+D146</f>
        <v>79326.439999999857</v>
      </c>
      <c r="F146" s="163"/>
      <c r="G146" s="163"/>
      <c r="H146" s="163"/>
      <c r="I146" s="164"/>
    </row>
    <row r="147" spans="1:9" s="165" customFormat="1" ht="12.75" customHeight="1" x14ac:dyDescent="0.25">
      <c r="A147" s="158">
        <v>45796</v>
      </c>
      <c r="B147" s="159" t="s">
        <v>209</v>
      </c>
      <c r="C147" s="160"/>
      <c r="D147" s="166">
        <v>22675.43</v>
      </c>
      <c r="E147" s="162">
        <f>E146-C147+D147</f>
        <v>102001.86999999985</v>
      </c>
      <c r="F147" s="167">
        <v>298</v>
      </c>
      <c r="G147" s="167">
        <v>4432</v>
      </c>
      <c r="H147" s="167" t="s">
        <v>108</v>
      </c>
      <c r="I147" s="168" t="s">
        <v>52</v>
      </c>
    </row>
    <row r="148" spans="1:9" s="165" customFormat="1" ht="12.75" hidden="1" customHeight="1" x14ac:dyDescent="0.25">
      <c r="A148" s="158">
        <v>45796</v>
      </c>
      <c r="B148" s="159" t="s">
        <v>204</v>
      </c>
      <c r="C148" s="160">
        <v>15000</v>
      </c>
      <c r="D148" s="161"/>
      <c r="E148" s="162">
        <f>E147-C148+D148</f>
        <v>87001.86999999985</v>
      </c>
      <c r="F148" s="163"/>
      <c r="G148" s="163"/>
      <c r="H148" s="163"/>
      <c r="I148" s="164"/>
    </row>
    <row r="149" spans="1:9" s="165" customFormat="1" ht="12.75" hidden="1" customHeight="1" x14ac:dyDescent="0.25">
      <c r="A149" s="158">
        <v>45796</v>
      </c>
      <c r="B149" s="159" t="s">
        <v>144</v>
      </c>
      <c r="C149" s="160">
        <v>7.5</v>
      </c>
      <c r="D149" s="161"/>
      <c r="E149" s="162">
        <f>E148-C149+D149</f>
        <v>86994.36999999985</v>
      </c>
      <c r="F149" s="163"/>
      <c r="G149" s="163"/>
      <c r="H149" s="163"/>
      <c r="I149" s="164"/>
    </row>
    <row r="150" spans="1:9" s="165" customFormat="1" ht="12.75" hidden="1" customHeight="1" x14ac:dyDescent="0.25">
      <c r="A150" s="158">
        <v>45796</v>
      </c>
      <c r="B150" s="159" t="s">
        <v>145</v>
      </c>
      <c r="C150" s="160">
        <v>1.2</v>
      </c>
      <c r="D150" s="161"/>
      <c r="E150" s="162">
        <f>E149-C150+D150</f>
        <v>86993.169999999853</v>
      </c>
      <c r="F150" s="163"/>
      <c r="G150" s="163"/>
      <c r="H150" s="163"/>
      <c r="I150" s="164"/>
    </row>
    <row r="151" spans="1:9" s="165" customFormat="1" ht="12.75" hidden="1" customHeight="1" x14ac:dyDescent="0.25">
      <c r="A151" s="158">
        <v>45797</v>
      </c>
      <c r="B151" s="159" t="s">
        <v>210</v>
      </c>
      <c r="C151" s="160">
        <v>1661.12</v>
      </c>
      <c r="D151" s="161"/>
      <c r="E151" s="162">
        <f>E150-C151+D151</f>
        <v>85332.049999999857</v>
      </c>
      <c r="F151" s="163"/>
      <c r="G151" s="163"/>
      <c r="H151" s="163"/>
      <c r="I151" s="164"/>
    </row>
    <row r="152" spans="1:9" s="165" customFormat="1" ht="12.75" hidden="1" customHeight="1" x14ac:dyDescent="0.25">
      <c r="A152" s="158">
        <v>45797</v>
      </c>
      <c r="B152" s="159" t="s">
        <v>211</v>
      </c>
      <c r="C152" s="160">
        <v>10183</v>
      </c>
      <c r="D152" s="161"/>
      <c r="E152" s="162">
        <f>E151-C152+D152</f>
        <v>75149.049999999857</v>
      </c>
      <c r="F152" s="163"/>
      <c r="G152" s="163"/>
      <c r="H152" s="163"/>
      <c r="I152" s="164"/>
    </row>
    <row r="153" spans="1:9" s="165" customFormat="1" ht="12.75" hidden="1" customHeight="1" x14ac:dyDescent="0.25">
      <c r="A153" s="158">
        <v>45797</v>
      </c>
      <c r="B153" s="159" t="s">
        <v>144</v>
      </c>
      <c r="C153" s="160">
        <v>7.5</v>
      </c>
      <c r="D153" s="161"/>
      <c r="E153" s="162">
        <f>E152-C153+D153</f>
        <v>75141.549999999857</v>
      </c>
      <c r="F153" s="163"/>
      <c r="G153" s="163"/>
      <c r="H153" s="163"/>
      <c r="I153" s="164"/>
    </row>
    <row r="154" spans="1:9" s="165" customFormat="1" ht="12.75" hidden="1" customHeight="1" x14ac:dyDescent="0.25">
      <c r="A154" s="158">
        <v>45797</v>
      </c>
      <c r="B154" s="159" t="s">
        <v>145</v>
      </c>
      <c r="C154" s="160">
        <v>1.2</v>
      </c>
      <c r="D154" s="161"/>
      <c r="E154" s="162">
        <f>E153-C154+D154</f>
        <v>75140.34999999986</v>
      </c>
      <c r="F154" s="163"/>
      <c r="G154" s="163"/>
      <c r="H154" s="163"/>
      <c r="I154" s="164"/>
    </row>
    <row r="155" spans="1:9" s="165" customFormat="1" ht="12.75" customHeight="1" x14ac:dyDescent="0.25">
      <c r="A155" s="158">
        <v>45797</v>
      </c>
      <c r="B155" s="159" t="s">
        <v>153</v>
      </c>
      <c r="C155" s="160"/>
      <c r="D155" s="166">
        <v>53592</v>
      </c>
      <c r="E155" s="162">
        <f>E154-C155+D155</f>
        <v>128732.34999999986</v>
      </c>
      <c r="F155" s="167">
        <v>163</v>
      </c>
      <c r="G155" s="167">
        <v>4409</v>
      </c>
      <c r="H155" s="167" t="s">
        <v>109</v>
      </c>
      <c r="I155" s="168" t="s">
        <v>52</v>
      </c>
    </row>
    <row r="156" spans="1:9" s="165" customFormat="1" ht="12.75" hidden="1" customHeight="1" x14ac:dyDescent="0.25">
      <c r="A156" s="158">
        <v>45797</v>
      </c>
      <c r="B156" s="159" t="s">
        <v>172</v>
      </c>
      <c r="C156" s="160">
        <v>20000</v>
      </c>
      <c r="D156" s="161"/>
      <c r="E156" s="162">
        <f>E155-C156+D156</f>
        <v>108732.34999999986</v>
      </c>
      <c r="F156" s="163"/>
      <c r="G156" s="163"/>
      <c r="H156" s="163"/>
      <c r="I156" s="164"/>
    </row>
    <row r="157" spans="1:9" s="165" customFormat="1" ht="12.75" hidden="1" customHeight="1" x14ac:dyDescent="0.25">
      <c r="A157" s="158">
        <v>45797</v>
      </c>
      <c r="B157" s="159" t="s">
        <v>144</v>
      </c>
      <c r="C157" s="160">
        <v>7.5</v>
      </c>
      <c r="D157" s="161"/>
      <c r="E157" s="162">
        <f>E156-C157+D157</f>
        <v>108724.84999999986</v>
      </c>
      <c r="F157" s="163"/>
      <c r="G157" s="163"/>
      <c r="H157" s="163"/>
      <c r="I157" s="164"/>
    </row>
    <row r="158" spans="1:9" s="165" customFormat="1" ht="12.75" hidden="1" customHeight="1" x14ac:dyDescent="0.25">
      <c r="A158" s="158">
        <v>45797</v>
      </c>
      <c r="B158" s="159" t="s">
        <v>173</v>
      </c>
      <c r="C158" s="160">
        <v>1.2</v>
      </c>
      <c r="D158" s="161"/>
      <c r="E158" s="162">
        <f>E157-C158+D158</f>
        <v>108723.64999999986</v>
      </c>
      <c r="F158" s="163"/>
      <c r="G158" s="163"/>
      <c r="H158" s="163"/>
      <c r="I158" s="164"/>
    </row>
    <row r="159" spans="1:9" s="165" customFormat="1" ht="12.75" hidden="1" customHeight="1" x14ac:dyDescent="0.25">
      <c r="A159" s="158">
        <v>45798</v>
      </c>
      <c r="B159" s="159" t="s">
        <v>207</v>
      </c>
      <c r="C159" s="160">
        <v>158.5</v>
      </c>
      <c r="D159" s="161"/>
      <c r="E159" s="162">
        <f>E158-C159+D159</f>
        <v>108565.14999999986</v>
      </c>
      <c r="F159" s="163"/>
      <c r="G159" s="163"/>
      <c r="H159" s="163"/>
      <c r="I159" s="164"/>
    </row>
    <row r="160" spans="1:9" s="165" customFormat="1" ht="12.75" hidden="1" customHeight="1" x14ac:dyDescent="0.25">
      <c r="A160" s="158">
        <v>45798</v>
      </c>
      <c r="B160" s="159" t="s">
        <v>207</v>
      </c>
      <c r="C160" s="160">
        <v>1004</v>
      </c>
      <c r="D160" s="161"/>
      <c r="E160" s="162">
        <f>E159-C160+D160</f>
        <v>107561.14999999986</v>
      </c>
      <c r="F160" s="163"/>
      <c r="G160" s="163"/>
      <c r="H160" s="163"/>
      <c r="I160" s="164"/>
    </row>
    <row r="161" spans="1:9" s="165" customFormat="1" ht="12.75" hidden="1" customHeight="1" x14ac:dyDescent="0.25">
      <c r="A161" s="158">
        <v>45798</v>
      </c>
      <c r="B161" s="159" t="s">
        <v>207</v>
      </c>
      <c r="C161" s="160">
        <v>740</v>
      </c>
      <c r="D161" s="161"/>
      <c r="E161" s="162">
        <f>E160-C161+D161</f>
        <v>106821.14999999986</v>
      </c>
      <c r="F161" s="163"/>
      <c r="G161" s="163"/>
      <c r="H161" s="163"/>
      <c r="I161" s="164"/>
    </row>
    <row r="162" spans="1:9" s="165" customFormat="1" ht="12.75" customHeight="1" x14ac:dyDescent="0.25">
      <c r="A162" s="158">
        <v>45798</v>
      </c>
      <c r="B162" s="159" t="s">
        <v>212</v>
      </c>
      <c r="C162" s="160"/>
      <c r="D162" s="166">
        <v>200448</v>
      </c>
      <c r="E162" s="162">
        <f>E161-C162+D162</f>
        <v>307269.14999999985</v>
      </c>
      <c r="F162" s="167">
        <v>394</v>
      </c>
      <c r="G162" s="167">
        <v>4410</v>
      </c>
      <c r="H162" s="167" t="s">
        <v>110</v>
      </c>
      <c r="I162" s="168" t="s">
        <v>50</v>
      </c>
    </row>
    <row r="163" spans="1:9" s="165" customFormat="1" ht="12.75" hidden="1" customHeight="1" x14ac:dyDescent="0.25">
      <c r="A163" s="158">
        <v>45798</v>
      </c>
      <c r="B163" s="159" t="s">
        <v>189</v>
      </c>
      <c r="C163" s="160">
        <v>50000</v>
      </c>
      <c r="D163" s="161"/>
      <c r="E163" s="162">
        <f>E162-C163+D163</f>
        <v>257269.14999999985</v>
      </c>
      <c r="F163" s="163"/>
      <c r="G163" s="163"/>
      <c r="H163" s="163"/>
      <c r="I163" s="164"/>
    </row>
    <row r="164" spans="1:9" s="165" customFormat="1" ht="12.75" hidden="1" customHeight="1" x14ac:dyDescent="0.25">
      <c r="A164" s="158">
        <v>45798</v>
      </c>
      <c r="B164" s="159" t="s">
        <v>144</v>
      </c>
      <c r="C164" s="160">
        <v>7.5</v>
      </c>
      <c r="D164" s="161"/>
      <c r="E164" s="162">
        <f>E163-C164+D164</f>
        <v>257261.64999999985</v>
      </c>
      <c r="F164" s="163"/>
      <c r="G164" s="163"/>
      <c r="H164" s="163"/>
      <c r="I164" s="164"/>
    </row>
    <row r="165" spans="1:9" s="165" customFormat="1" ht="12.75" hidden="1" customHeight="1" x14ac:dyDescent="0.25">
      <c r="A165" s="158">
        <v>45798</v>
      </c>
      <c r="B165" s="159" t="s">
        <v>173</v>
      </c>
      <c r="C165" s="160">
        <v>1.2</v>
      </c>
      <c r="D165" s="161"/>
      <c r="E165" s="162">
        <f>E164-C165+D165</f>
        <v>257260.44999999984</v>
      </c>
      <c r="F165" s="163"/>
      <c r="G165" s="163"/>
      <c r="H165" s="163"/>
      <c r="I165" s="164"/>
    </row>
    <row r="166" spans="1:9" s="165" customFormat="1" ht="12.75" hidden="1" customHeight="1" x14ac:dyDescent="0.25">
      <c r="A166" s="158">
        <v>45798</v>
      </c>
      <c r="B166" s="159" t="s">
        <v>213</v>
      </c>
      <c r="C166" s="160">
        <v>30000</v>
      </c>
      <c r="D166" s="161"/>
      <c r="E166" s="162">
        <f>E165-C166+D166</f>
        <v>227260.44999999984</v>
      </c>
      <c r="F166" s="163"/>
      <c r="G166" s="163"/>
      <c r="H166" s="163"/>
      <c r="I166" s="164"/>
    </row>
    <row r="167" spans="1:9" s="165" customFormat="1" ht="12.75" hidden="1" customHeight="1" x14ac:dyDescent="0.25">
      <c r="A167" s="158">
        <v>45798</v>
      </c>
      <c r="B167" s="159" t="s">
        <v>144</v>
      </c>
      <c r="C167" s="160">
        <v>7.5</v>
      </c>
      <c r="D167" s="161"/>
      <c r="E167" s="162">
        <f>E166-C167+D167</f>
        <v>227252.94999999984</v>
      </c>
      <c r="F167" s="163"/>
      <c r="G167" s="163"/>
      <c r="H167" s="163"/>
      <c r="I167" s="164"/>
    </row>
    <row r="168" spans="1:9" s="165" customFormat="1" ht="12.75" hidden="1" customHeight="1" x14ac:dyDescent="0.25">
      <c r="A168" s="158">
        <v>45798</v>
      </c>
      <c r="B168" s="159" t="s">
        <v>173</v>
      </c>
      <c r="C168" s="160">
        <v>1.2</v>
      </c>
      <c r="D168" s="161"/>
      <c r="E168" s="162">
        <f>E167-C168+D168</f>
        <v>227251.74999999983</v>
      </c>
      <c r="F168" s="163"/>
      <c r="G168" s="163"/>
      <c r="H168" s="163"/>
      <c r="I168" s="164"/>
    </row>
    <row r="169" spans="1:9" s="165" customFormat="1" ht="12.75" hidden="1" customHeight="1" x14ac:dyDescent="0.25">
      <c r="A169" s="158">
        <v>45798</v>
      </c>
      <c r="B169" s="159" t="s">
        <v>214</v>
      </c>
      <c r="C169" s="160">
        <v>2552</v>
      </c>
      <c r="D169" s="161"/>
      <c r="E169" s="162">
        <f>E168-C169+D169</f>
        <v>224699.74999999983</v>
      </c>
      <c r="F169" s="163"/>
      <c r="G169" s="163"/>
      <c r="H169" s="163"/>
      <c r="I169" s="164"/>
    </row>
    <row r="170" spans="1:9" s="165" customFormat="1" ht="12.75" hidden="1" customHeight="1" x14ac:dyDescent="0.25">
      <c r="A170" s="158">
        <v>45798</v>
      </c>
      <c r="B170" s="159" t="s">
        <v>144</v>
      </c>
      <c r="C170" s="160">
        <v>7.5</v>
      </c>
      <c r="D170" s="161"/>
      <c r="E170" s="162">
        <f>E169-C170+D170</f>
        <v>224692.24999999983</v>
      </c>
      <c r="F170" s="163"/>
      <c r="G170" s="163"/>
      <c r="H170" s="163"/>
      <c r="I170" s="164"/>
    </row>
    <row r="171" spans="1:9" s="165" customFormat="1" ht="12.75" hidden="1" customHeight="1" x14ac:dyDescent="0.25">
      <c r="A171" s="158">
        <v>45798</v>
      </c>
      <c r="B171" s="159" t="s">
        <v>145</v>
      </c>
      <c r="C171" s="160">
        <v>1.2</v>
      </c>
      <c r="D171" s="161"/>
      <c r="E171" s="162">
        <f>E170-C171+D171</f>
        <v>224691.04999999981</v>
      </c>
      <c r="F171" s="163"/>
      <c r="G171" s="163"/>
      <c r="H171" s="163"/>
      <c r="I171" s="164"/>
    </row>
    <row r="172" spans="1:9" s="165" customFormat="1" ht="12.75" customHeight="1" x14ac:dyDescent="0.25">
      <c r="A172" s="158">
        <v>45799</v>
      </c>
      <c r="B172" s="159" t="s">
        <v>215</v>
      </c>
      <c r="C172" s="160"/>
      <c r="D172" s="166">
        <v>12064</v>
      </c>
      <c r="E172" s="162">
        <f>E171-C172+D172</f>
        <v>236755.04999999981</v>
      </c>
      <c r="F172" s="167">
        <v>384</v>
      </c>
      <c r="G172" s="167">
        <v>4411</v>
      </c>
      <c r="H172" s="167" t="s">
        <v>111</v>
      </c>
      <c r="I172" s="168" t="s">
        <v>50</v>
      </c>
    </row>
    <row r="173" spans="1:9" s="165" customFormat="1" ht="12.75" customHeight="1" x14ac:dyDescent="0.25">
      <c r="A173" s="158">
        <v>45799</v>
      </c>
      <c r="B173" s="159" t="s">
        <v>216</v>
      </c>
      <c r="C173" s="160"/>
      <c r="D173" s="166">
        <v>41296</v>
      </c>
      <c r="E173" s="162">
        <f>E172-C173+D173</f>
        <v>278051.04999999981</v>
      </c>
      <c r="F173" s="167">
        <v>246</v>
      </c>
      <c r="G173" s="167">
        <v>4413</v>
      </c>
      <c r="H173" s="167" t="s">
        <v>113</v>
      </c>
      <c r="I173" s="168" t="s">
        <v>50</v>
      </c>
    </row>
    <row r="174" spans="1:9" s="165" customFormat="1" ht="12.75" hidden="1" customHeight="1" x14ac:dyDescent="0.25">
      <c r="A174" s="158">
        <v>45799</v>
      </c>
      <c r="B174" s="159" t="s">
        <v>204</v>
      </c>
      <c r="C174" s="160">
        <v>18000</v>
      </c>
      <c r="D174" s="161"/>
      <c r="E174" s="162">
        <f>E173-C174+D174</f>
        <v>260051.04999999981</v>
      </c>
      <c r="F174" s="163"/>
      <c r="G174" s="163"/>
      <c r="H174" s="163"/>
      <c r="I174" s="164"/>
    </row>
    <row r="175" spans="1:9" s="165" customFormat="1" ht="12.75" hidden="1" customHeight="1" x14ac:dyDescent="0.25">
      <c r="A175" s="158">
        <v>45799</v>
      </c>
      <c r="B175" s="159" t="s">
        <v>144</v>
      </c>
      <c r="C175" s="160">
        <v>7.5</v>
      </c>
      <c r="D175" s="161"/>
      <c r="E175" s="162">
        <f>E174-C175+D175</f>
        <v>260043.54999999981</v>
      </c>
      <c r="F175" s="163"/>
      <c r="G175" s="163"/>
      <c r="H175" s="163"/>
      <c r="I175" s="164"/>
    </row>
    <row r="176" spans="1:9" s="165" customFormat="1" ht="12.75" hidden="1" customHeight="1" x14ac:dyDescent="0.25">
      <c r="A176" s="158">
        <v>45799</v>
      </c>
      <c r="B176" s="159" t="s">
        <v>173</v>
      </c>
      <c r="C176" s="160">
        <v>1.2</v>
      </c>
      <c r="D176" s="161"/>
      <c r="E176" s="162">
        <f>E175-C176+D176</f>
        <v>260042.3499999998</v>
      </c>
      <c r="F176" s="163"/>
      <c r="G176" s="163"/>
      <c r="H176" s="163"/>
      <c r="I176" s="164"/>
    </row>
    <row r="177" spans="1:9" s="165" customFormat="1" ht="12.75" customHeight="1" x14ac:dyDescent="0.25">
      <c r="A177" s="158">
        <v>45799</v>
      </c>
      <c r="B177" s="159" t="s">
        <v>147</v>
      </c>
      <c r="C177" s="160"/>
      <c r="D177" s="166">
        <v>16936</v>
      </c>
      <c r="E177" s="162">
        <f>E176-C177+D177</f>
        <v>276978.3499999998</v>
      </c>
      <c r="F177" s="167">
        <v>371</v>
      </c>
      <c r="G177" s="167">
        <v>4414</v>
      </c>
      <c r="H177" s="167" t="s">
        <v>114</v>
      </c>
      <c r="I177" s="168" t="s">
        <v>52</v>
      </c>
    </row>
    <row r="178" spans="1:9" s="165" customFormat="1" ht="12.75" hidden="1" customHeight="1" x14ac:dyDescent="0.25">
      <c r="A178" s="158">
        <v>45799</v>
      </c>
      <c r="B178" s="159" t="s">
        <v>217</v>
      </c>
      <c r="C178" s="160">
        <v>5208.3999999999996</v>
      </c>
      <c r="D178" s="161"/>
      <c r="E178" s="162">
        <f>E177-C178+D178</f>
        <v>271769.94999999978</v>
      </c>
      <c r="F178" s="163"/>
      <c r="G178" s="163"/>
      <c r="H178" s="163"/>
      <c r="I178" s="164"/>
    </row>
    <row r="179" spans="1:9" s="165" customFormat="1" ht="12.75" hidden="1" customHeight="1" x14ac:dyDescent="0.25">
      <c r="A179" s="158">
        <v>45799</v>
      </c>
      <c r="B179" s="159" t="s">
        <v>144</v>
      </c>
      <c r="C179" s="160">
        <v>7.5</v>
      </c>
      <c r="D179" s="161"/>
      <c r="E179" s="162">
        <f>E178-C179+D179</f>
        <v>271762.44999999978</v>
      </c>
      <c r="F179" s="163"/>
      <c r="G179" s="163"/>
      <c r="H179" s="163"/>
      <c r="I179" s="164"/>
    </row>
    <row r="180" spans="1:9" s="165" customFormat="1" ht="12.75" hidden="1" customHeight="1" x14ac:dyDescent="0.25">
      <c r="A180" s="158">
        <v>45799</v>
      </c>
      <c r="B180" s="159" t="s">
        <v>173</v>
      </c>
      <c r="C180" s="160">
        <v>1.2</v>
      </c>
      <c r="D180" s="161"/>
      <c r="E180" s="162">
        <f>E179-C180+D180</f>
        <v>271761.24999999977</v>
      </c>
      <c r="F180" s="163"/>
      <c r="G180" s="163"/>
      <c r="H180" s="163"/>
      <c r="I180" s="164"/>
    </row>
    <row r="181" spans="1:9" s="165" customFormat="1" ht="12.75" hidden="1" customHeight="1" x14ac:dyDescent="0.25">
      <c r="A181" s="158">
        <v>45800</v>
      </c>
      <c r="B181" s="159" t="s">
        <v>218</v>
      </c>
      <c r="C181" s="160">
        <v>6939.69</v>
      </c>
      <c r="D181" s="161"/>
      <c r="E181" s="162">
        <f>E180-C181+D181</f>
        <v>264821.55999999976</v>
      </c>
      <c r="F181" s="163"/>
      <c r="G181" s="163"/>
      <c r="H181" s="163"/>
      <c r="I181" s="164"/>
    </row>
    <row r="182" spans="1:9" s="165" customFormat="1" ht="12.75" customHeight="1" x14ac:dyDescent="0.25">
      <c r="A182" s="158">
        <v>45800</v>
      </c>
      <c r="B182" s="159" t="s">
        <v>174</v>
      </c>
      <c r="C182" s="160"/>
      <c r="D182" s="166">
        <v>9512</v>
      </c>
      <c r="E182" s="162">
        <f>E181-C182+D182</f>
        <v>274333.55999999976</v>
      </c>
      <c r="F182" s="167">
        <v>103</v>
      </c>
      <c r="G182" s="167">
        <v>4415</v>
      </c>
      <c r="H182" s="167" t="s">
        <v>115</v>
      </c>
      <c r="I182" s="168" t="s">
        <v>52</v>
      </c>
    </row>
    <row r="183" spans="1:9" s="165" customFormat="1" ht="12.75" customHeight="1" x14ac:dyDescent="0.25">
      <c r="A183" s="158">
        <v>45800</v>
      </c>
      <c r="B183" s="159" t="s">
        <v>197</v>
      </c>
      <c r="C183" s="160"/>
      <c r="D183" s="166">
        <v>41760</v>
      </c>
      <c r="E183" s="162">
        <f>E182-C183+D183</f>
        <v>316093.55999999976</v>
      </c>
      <c r="F183" s="167">
        <v>88</v>
      </c>
      <c r="G183" s="167">
        <v>4416</v>
      </c>
      <c r="H183" s="167" t="s">
        <v>116</v>
      </c>
      <c r="I183" s="168" t="s">
        <v>52</v>
      </c>
    </row>
    <row r="184" spans="1:9" s="165" customFormat="1" ht="12.75" hidden="1" customHeight="1" x14ac:dyDescent="0.25">
      <c r="A184" s="158">
        <v>45800</v>
      </c>
      <c r="B184" s="159" t="s">
        <v>219</v>
      </c>
      <c r="C184" s="160">
        <v>8792.7999999999993</v>
      </c>
      <c r="D184" s="161"/>
      <c r="E184" s="162">
        <f>E183-C184+D184</f>
        <v>307300.75999999978</v>
      </c>
      <c r="F184" s="163"/>
      <c r="G184" s="163"/>
      <c r="H184" s="163"/>
      <c r="I184" s="164"/>
    </row>
    <row r="185" spans="1:9" s="165" customFormat="1" ht="12.75" hidden="1" customHeight="1" x14ac:dyDescent="0.25">
      <c r="A185" s="158">
        <v>45800</v>
      </c>
      <c r="B185" s="159" t="s">
        <v>144</v>
      </c>
      <c r="C185" s="160">
        <v>7.5</v>
      </c>
      <c r="D185" s="161"/>
      <c r="E185" s="162">
        <f>E184-C185+D185</f>
        <v>307293.25999999978</v>
      </c>
      <c r="F185" s="163"/>
      <c r="G185" s="163"/>
      <c r="H185" s="163"/>
      <c r="I185" s="164"/>
    </row>
    <row r="186" spans="1:9" s="165" customFormat="1" ht="12.75" hidden="1" customHeight="1" x14ac:dyDescent="0.25">
      <c r="A186" s="158">
        <v>45800</v>
      </c>
      <c r="B186" s="159" t="s">
        <v>173</v>
      </c>
      <c r="C186" s="160">
        <v>1.2</v>
      </c>
      <c r="D186" s="161"/>
      <c r="E186" s="162">
        <f>E185-C186+D186</f>
        <v>307292.05999999976</v>
      </c>
      <c r="F186" s="163"/>
      <c r="G186" s="163"/>
      <c r="H186" s="163"/>
      <c r="I186" s="164"/>
    </row>
    <row r="187" spans="1:9" s="165" customFormat="1" ht="12.75" hidden="1" customHeight="1" x14ac:dyDescent="0.25">
      <c r="A187" s="158">
        <v>45800</v>
      </c>
      <c r="B187" s="159" t="s">
        <v>220</v>
      </c>
      <c r="C187" s="160">
        <v>2784</v>
      </c>
      <c r="D187" s="161"/>
      <c r="E187" s="162">
        <f>E186-C187+D187</f>
        <v>304508.05999999976</v>
      </c>
      <c r="F187" s="163"/>
      <c r="G187" s="163"/>
      <c r="H187" s="163"/>
      <c r="I187" s="164"/>
    </row>
    <row r="188" spans="1:9" s="165" customFormat="1" ht="12.75" hidden="1" customHeight="1" x14ac:dyDescent="0.25">
      <c r="A188" s="158">
        <v>45800</v>
      </c>
      <c r="B188" s="159" t="s">
        <v>144</v>
      </c>
      <c r="C188" s="160">
        <v>7.5</v>
      </c>
      <c r="D188" s="161"/>
      <c r="E188" s="162">
        <f>E187-C188+D188</f>
        <v>304500.55999999976</v>
      </c>
      <c r="F188" s="163"/>
      <c r="G188" s="163"/>
      <c r="H188" s="163"/>
      <c r="I188" s="164"/>
    </row>
    <row r="189" spans="1:9" s="165" customFormat="1" ht="12.75" hidden="1" customHeight="1" x14ac:dyDescent="0.25">
      <c r="A189" s="158">
        <v>45800</v>
      </c>
      <c r="B189" s="159" t="s">
        <v>173</v>
      </c>
      <c r="C189" s="160">
        <v>1.2</v>
      </c>
      <c r="D189" s="161"/>
      <c r="E189" s="162">
        <f>E188-C189+D189</f>
        <v>304499.35999999975</v>
      </c>
      <c r="F189" s="163"/>
      <c r="G189" s="163"/>
      <c r="H189" s="163"/>
      <c r="I189" s="164"/>
    </row>
    <row r="190" spans="1:9" s="165" customFormat="1" ht="12.75" hidden="1" customHeight="1" x14ac:dyDescent="0.25">
      <c r="A190" s="158">
        <v>45800</v>
      </c>
      <c r="B190" s="159" t="s">
        <v>161</v>
      </c>
      <c r="C190" s="160">
        <v>20000</v>
      </c>
      <c r="D190" s="161"/>
      <c r="E190" s="162">
        <f>E189-C190+D190</f>
        <v>284499.35999999975</v>
      </c>
      <c r="F190" s="163"/>
      <c r="G190" s="163"/>
      <c r="H190" s="163"/>
      <c r="I190" s="164"/>
    </row>
    <row r="191" spans="1:9" s="165" customFormat="1" ht="12.75" hidden="1" customHeight="1" x14ac:dyDescent="0.25">
      <c r="A191" s="158">
        <v>45800</v>
      </c>
      <c r="B191" s="159" t="s">
        <v>144</v>
      </c>
      <c r="C191" s="160">
        <v>7.5</v>
      </c>
      <c r="D191" s="161"/>
      <c r="E191" s="162">
        <f>E190-C191+D191</f>
        <v>284491.85999999975</v>
      </c>
      <c r="F191" s="163"/>
      <c r="G191" s="163"/>
      <c r="H191" s="163"/>
      <c r="I191" s="164"/>
    </row>
    <row r="192" spans="1:9" s="165" customFormat="1" ht="12.75" hidden="1" customHeight="1" x14ac:dyDescent="0.25">
      <c r="A192" s="158">
        <v>45800</v>
      </c>
      <c r="B192" s="159" t="s">
        <v>173</v>
      </c>
      <c r="C192" s="160">
        <v>1.2</v>
      </c>
      <c r="D192" s="161"/>
      <c r="E192" s="162">
        <f>E191-C192+D192</f>
        <v>284490.65999999974</v>
      </c>
      <c r="F192" s="163"/>
      <c r="G192" s="163"/>
      <c r="H192" s="163"/>
      <c r="I192" s="164"/>
    </row>
    <row r="193" spans="1:10" s="165" customFormat="1" ht="12.75" hidden="1" customHeight="1" x14ac:dyDescent="0.25">
      <c r="A193" s="158">
        <v>45801</v>
      </c>
      <c r="B193" s="159" t="s">
        <v>221</v>
      </c>
      <c r="C193" s="160">
        <v>7468.51</v>
      </c>
      <c r="D193" s="161"/>
      <c r="E193" s="162">
        <f>E192-C193+D193</f>
        <v>277022.14999999973</v>
      </c>
      <c r="F193" s="163"/>
      <c r="G193" s="163"/>
      <c r="H193" s="163"/>
      <c r="I193" s="164"/>
    </row>
    <row r="194" spans="1:10" s="165" customFormat="1" ht="12.75" hidden="1" customHeight="1" x14ac:dyDescent="0.25">
      <c r="A194" s="158">
        <v>45803</v>
      </c>
      <c r="B194" s="159" t="s">
        <v>222</v>
      </c>
      <c r="C194" s="160">
        <v>26031.439999999999</v>
      </c>
      <c r="D194" s="161"/>
      <c r="E194" s="162">
        <f>E193-C194+D194</f>
        <v>250990.70999999973</v>
      </c>
      <c r="F194" s="163"/>
      <c r="G194" s="163"/>
      <c r="H194" s="163"/>
      <c r="I194" s="164"/>
    </row>
    <row r="195" spans="1:10" s="165" customFormat="1" ht="12.75" hidden="1" customHeight="1" x14ac:dyDescent="0.25">
      <c r="A195" s="158">
        <v>45803</v>
      </c>
      <c r="B195" s="159" t="s">
        <v>144</v>
      </c>
      <c r="C195" s="160">
        <v>7.5</v>
      </c>
      <c r="D195" s="161"/>
      <c r="E195" s="162">
        <f>E194-C195+D195</f>
        <v>250983.20999999973</v>
      </c>
      <c r="F195" s="163"/>
      <c r="G195" s="163"/>
      <c r="H195" s="163"/>
      <c r="I195" s="164"/>
    </row>
    <row r="196" spans="1:10" s="165" customFormat="1" ht="12.75" hidden="1" customHeight="1" x14ac:dyDescent="0.25">
      <c r="A196" s="158">
        <v>45803</v>
      </c>
      <c r="B196" s="159" t="s">
        <v>173</v>
      </c>
      <c r="C196" s="160">
        <v>1.2</v>
      </c>
      <c r="D196" s="161"/>
      <c r="E196" s="162">
        <f>E195-C196+D196</f>
        <v>250982.00999999972</v>
      </c>
      <c r="F196" s="163"/>
      <c r="G196" s="163"/>
      <c r="H196" s="163"/>
      <c r="I196" s="164"/>
    </row>
    <row r="197" spans="1:10" s="165" customFormat="1" ht="12.75" customHeight="1" x14ac:dyDescent="0.25">
      <c r="A197" s="158">
        <v>45803</v>
      </c>
      <c r="B197" s="159" t="s">
        <v>196</v>
      </c>
      <c r="C197" s="160"/>
      <c r="D197" s="166">
        <v>45762</v>
      </c>
      <c r="E197" s="162">
        <f>E196-C197+D197</f>
        <v>296744.00999999972</v>
      </c>
      <c r="F197" s="167">
        <v>266</v>
      </c>
      <c r="G197" s="167">
        <v>4423</v>
      </c>
      <c r="H197" s="167" t="s">
        <v>122</v>
      </c>
      <c r="I197" s="168" t="s">
        <v>50</v>
      </c>
    </row>
    <row r="198" spans="1:10" s="165" customFormat="1" ht="12.75" hidden="1" customHeight="1" x14ac:dyDescent="0.25">
      <c r="A198" s="158">
        <v>45803</v>
      </c>
      <c r="B198" s="159" t="s">
        <v>161</v>
      </c>
      <c r="C198" s="160">
        <v>20000</v>
      </c>
      <c r="D198" s="161"/>
      <c r="E198" s="162">
        <f>E197-C198+D198</f>
        <v>276744.00999999972</v>
      </c>
      <c r="F198" s="163"/>
      <c r="G198" s="163"/>
      <c r="H198" s="163"/>
      <c r="I198" s="164"/>
    </row>
    <row r="199" spans="1:10" s="165" customFormat="1" ht="12.75" hidden="1" customHeight="1" x14ac:dyDescent="0.25">
      <c r="A199" s="158">
        <v>45803</v>
      </c>
      <c r="B199" s="159" t="s">
        <v>144</v>
      </c>
      <c r="C199" s="160">
        <v>7.5</v>
      </c>
      <c r="D199" s="161"/>
      <c r="E199" s="162">
        <f>E198-C199+D199</f>
        <v>276736.50999999972</v>
      </c>
      <c r="F199" s="163"/>
      <c r="G199" s="163"/>
      <c r="H199" s="163"/>
      <c r="I199" s="164"/>
    </row>
    <row r="200" spans="1:10" s="165" customFormat="1" ht="12.75" hidden="1" customHeight="1" x14ac:dyDescent="0.25">
      <c r="A200" s="158">
        <v>45803</v>
      </c>
      <c r="B200" s="159" t="s">
        <v>173</v>
      </c>
      <c r="C200" s="160">
        <v>1.2</v>
      </c>
      <c r="D200" s="161"/>
      <c r="E200" s="162">
        <f>E199-C200+D200</f>
        <v>276735.30999999971</v>
      </c>
      <c r="F200" s="163"/>
      <c r="G200" s="163"/>
      <c r="H200" s="163"/>
      <c r="I200" s="164"/>
    </row>
    <row r="201" spans="1:10" s="165" customFormat="1" ht="12.75" hidden="1" customHeight="1" x14ac:dyDescent="0.25">
      <c r="A201" s="158">
        <v>45804</v>
      </c>
      <c r="B201" s="159" t="s">
        <v>223</v>
      </c>
      <c r="C201" s="160">
        <v>1772.33</v>
      </c>
      <c r="D201" s="161"/>
      <c r="E201" s="162">
        <f>E200-C201+D201</f>
        <v>274962.97999999969</v>
      </c>
      <c r="F201" s="163"/>
      <c r="G201" s="163"/>
      <c r="H201" s="163"/>
      <c r="I201" s="164"/>
    </row>
    <row r="202" spans="1:10" s="165" customFormat="1" ht="12.75" customHeight="1" x14ac:dyDescent="0.25">
      <c r="A202" s="158">
        <v>45804</v>
      </c>
      <c r="B202" s="159" t="s">
        <v>209</v>
      </c>
      <c r="C202" s="160"/>
      <c r="D202" s="166">
        <v>540168.34</v>
      </c>
      <c r="E202" s="162">
        <f>E201-C202+D202</f>
        <v>815131.3199999996</v>
      </c>
      <c r="F202" s="167">
        <v>298</v>
      </c>
      <c r="G202" s="167">
        <v>4436</v>
      </c>
      <c r="H202" s="167" t="s">
        <v>127</v>
      </c>
      <c r="I202" s="168" t="s">
        <v>52</v>
      </c>
      <c r="J202" s="169">
        <f>7709.54+D202</f>
        <v>547877.88</v>
      </c>
    </row>
    <row r="203" spans="1:10" s="165" customFormat="1" ht="12.75" hidden="1" customHeight="1" x14ac:dyDescent="0.25">
      <c r="A203" s="158">
        <v>45804</v>
      </c>
      <c r="B203" s="159" t="s">
        <v>224</v>
      </c>
      <c r="C203" s="160">
        <v>3000</v>
      </c>
      <c r="D203" s="161"/>
      <c r="E203" s="162">
        <f>E202-C203+D203</f>
        <v>812131.3199999996</v>
      </c>
      <c r="F203" s="163"/>
      <c r="G203" s="163"/>
      <c r="H203" s="163"/>
      <c r="I203" s="164"/>
    </row>
    <row r="204" spans="1:10" s="165" customFormat="1" ht="12.75" hidden="1" customHeight="1" x14ac:dyDescent="0.25">
      <c r="A204" s="158">
        <v>45804</v>
      </c>
      <c r="B204" s="159" t="s">
        <v>144</v>
      </c>
      <c r="C204" s="160">
        <v>7.5</v>
      </c>
      <c r="D204" s="161"/>
      <c r="E204" s="162">
        <f>E203-C204+D204</f>
        <v>812123.8199999996</v>
      </c>
      <c r="F204" s="163"/>
      <c r="G204" s="163"/>
      <c r="H204" s="163"/>
      <c r="I204" s="164"/>
    </row>
    <row r="205" spans="1:10" s="165" customFormat="1" ht="12.75" hidden="1" customHeight="1" x14ac:dyDescent="0.25">
      <c r="A205" s="158">
        <v>45804</v>
      </c>
      <c r="B205" s="159" t="s">
        <v>173</v>
      </c>
      <c r="C205" s="160">
        <v>1.2</v>
      </c>
      <c r="D205" s="161"/>
      <c r="E205" s="162">
        <f>E204-C205+D205</f>
        <v>812122.61999999965</v>
      </c>
      <c r="F205" s="163"/>
      <c r="G205" s="163"/>
      <c r="H205" s="163"/>
      <c r="I205" s="164"/>
    </row>
    <row r="206" spans="1:10" s="165" customFormat="1" ht="12.75" hidden="1" customHeight="1" x14ac:dyDescent="0.25">
      <c r="A206" s="158">
        <v>45804</v>
      </c>
      <c r="B206" s="159" t="s">
        <v>161</v>
      </c>
      <c r="C206" s="160">
        <v>18000</v>
      </c>
      <c r="D206" s="161"/>
      <c r="E206" s="162">
        <f>E205-C206+D206</f>
        <v>794122.61999999965</v>
      </c>
      <c r="F206" s="163"/>
      <c r="G206" s="163"/>
      <c r="H206" s="163"/>
      <c r="I206" s="164"/>
    </row>
    <row r="207" spans="1:10" s="165" customFormat="1" ht="12.75" hidden="1" customHeight="1" x14ac:dyDescent="0.25">
      <c r="A207" s="158">
        <v>45804</v>
      </c>
      <c r="B207" s="159" t="s">
        <v>144</v>
      </c>
      <c r="C207" s="160">
        <v>7.5</v>
      </c>
      <c r="D207" s="161"/>
      <c r="E207" s="162">
        <f>E206-C207+D207</f>
        <v>794115.11999999965</v>
      </c>
      <c r="F207" s="163"/>
      <c r="G207" s="163"/>
      <c r="H207" s="163"/>
      <c r="I207" s="164"/>
    </row>
    <row r="208" spans="1:10" s="165" customFormat="1" ht="12.75" hidden="1" customHeight="1" x14ac:dyDescent="0.25">
      <c r="A208" s="158">
        <v>45804</v>
      </c>
      <c r="B208" s="159" t="s">
        <v>173</v>
      </c>
      <c r="C208" s="160">
        <v>1.2</v>
      </c>
      <c r="D208" s="161"/>
      <c r="E208" s="162">
        <f>E207-C208+D208</f>
        <v>794113.91999999969</v>
      </c>
      <c r="F208" s="163"/>
      <c r="G208" s="163"/>
      <c r="H208" s="163"/>
      <c r="I208" s="164"/>
    </row>
    <row r="209" spans="1:9" s="165" customFormat="1" ht="12.75" hidden="1" customHeight="1" x14ac:dyDescent="0.25">
      <c r="A209" s="158">
        <v>45805</v>
      </c>
      <c r="B209" s="159" t="s">
        <v>225</v>
      </c>
      <c r="C209" s="160">
        <v>2569.2600000000002</v>
      </c>
      <c r="D209" s="161"/>
      <c r="E209" s="162">
        <f>E208-C209+D209</f>
        <v>791544.65999999968</v>
      </c>
      <c r="F209" s="163"/>
      <c r="G209" s="163"/>
      <c r="H209" s="163"/>
      <c r="I209" s="164"/>
    </row>
    <row r="210" spans="1:9" s="165" customFormat="1" ht="12.75" customHeight="1" x14ac:dyDescent="0.25">
      <c r="A210" s="158">
        <v>45805</v>
      </c>
      <c r="B210" s="159" t="s">
        <v>147</v>
      </c>
      <c r="C210" s="160"/>
      <c r="D210" s="166">
        <v>21170</v>
      </c>
      <c r="E210" s="162">
        <f>E209-C210+D210</f>
        <v>812714.65999999968</v>
      </c>
      <c r="F210" s="167">
        <v>371</v>
      </c>
      <c r="G210" s="167">
        <v>4424</v>
      </c>
      <c r="H210" s="167" t="s">
        <v>132</v>
      </c>
      <c r="I210" s="168" t="s">
        <v>52</v>
      </c>
    </row>
    <row r="211" spans="1:9" s="165" customFormat="1" ht="12.75" hidden="1" customHeight="1" x14ac:dyDescent="0.25">
      <c r="A211" s="158">
        <v>45805</v>
      </c>
      <c r="B211" s="159" t="s">
        <v>226</v>
      </c>
      <c r="C211" s="160">
        <v>26848.12</v>
      </c>
      <c r="D211" s="161"/>
      <c r="E211" s="162">
        <f>E210-C211+D211</f>
        <v>785866.53999999969</v>
      </c>
      <c r="F211" s="163"/>
      <c r="G211" s="163"/>
      <c r="H211" s="163"/>
      <c r="I211" s="164"/>
    </row>
    <row r="212" spans="1:9" s="165" customFormat="1" ht="12.75" hidden="1" customHeight="1" x14ac:dyDescent="0.25">
      <c r="A212" s="158">
        <v>45805</v>
      </c>
      <c r="B212" s="159" t="s">
        <v>144</v>
      </c>
      <c r="C212" s="160">
        <v>7.5</v>
      </c>
      <c r="D212" s="161"/>
      <c r="E212" s="162">
        <f>E211-C212+D212</f>
        <v>785859.03999999969</v>
      </c>
      <c r="F212" s="163"/>
      <c r="G212" s="163"/>
      <c r="H212" s="163"/>
      <c r="I212" s="164"/>
    </row>
    <row r="213" spans="1:9" s="165" customFormat="1" ht="12.75" hidden="1" customHeight="1" x14ac:dyDescent="0.25">
      <c r="A213" s="158">
        <v>45805</v>
      </c>
      <c r="B213" s="159" t="s">
        <v>173</v>
      </c>
      <c r="C213" s="160">
        <v>1.2</v>
      </c>
      <c r="D213" s="161"/>
      <c r="E213" s="162">
        <f>E212-C213+D213</f>
        <v>785857.83999999973</v>
      </c>
      <c r="F213" s="163"/>
      <c r="G213" s="163"/>
      <c r="H213" s="163"/>
      <c r="I213" s="164"/>
    </row>
    <row r="214" spans="1:9" s="165" customFormat="1" ht="12.75" hidden="1" customHeight="1" x14ac:dyDescent="0.25">
      <c r="A214" s="158">
        <v>45805</v>
      </c>
      <c r="B214" s="159" t="s">
        <v>204</v>
      </c>
      <c r="C214" s="160">
        <v>20000</v>
      </c>
      <c r="D214" s="161"/>
      <c r="E214" s="162">
        <f>E213-C214+D214</f>
        <v>765857.83999999973</v>
      </c>
      <c r="F214" s="163"/>
      <c r="G214" s="163"/>
      <c r="H214" s="163"/>
      <c r="I214" s="164"/>
    </row>
    <row r="215" spans="1:9" s="165" customFormat="1" ht="12.75" hidden="1" customHeight="1" x14ac:dyDescent="0.25">
      <c r="A215" s="158">
        <v>45805</v>
      </c>
      <c r="B215" s="159" t="s">
        <v>144</v>
      </c>
      <c r="C215" s="160">
        <v>7.5</v>
      </c>
      <c r="D215" s="161"/>
      <c r="E215" s="162">
        <f>E214-C215+D215</f>
        <v>765850.33999999973</v>
      </c>
      <c r="F215" s="163"/>
      <c r="G215" s="163"/>
      <c r="H215" s="163"/>
      <c r="I215" s="164"/>
    </row>
    <row r="216" spans="1:9" s="165" customFormat="1" ht="12.75" hidden="1" customHeight="1" x14ac:dyDescent="0.25">
      <c r="A216" s="158">
        <v>45805</v>
      </c>
      <c r="B216" s="159" t="s">
        <v>173</v>
      </c>
      <c r="C216" s="160">
        <v>1.2</v>
      </c>
      <c r="D216" s="161"/>
      <c r="E216" s="162">
        <f>E215-C216+D216</f>
        <v>765849.13999999978</v>
      </c>
      <c r="F216" s="163"/>
      <c r="G216" s="163"/>
      <c r="H216" s="163"/>
      <c r="I216" s="164"/>
    </row>
    <row r="217" spans="1:9" s="165" customFormat="1" ht="12.75" hidden="1" customHeight="1" x14ac:dyDescent="0.25">
      <c r="A217" s="158">
        <v>45805</v>
      </c>
      <c r="B217" s="159" t="s">
        <v>161</v>
      </c>
      <c r="C217" s="160"/>
      <c r="D217" s="161">
        <v>20000</v>
      </c>
      <c r="E217" s="162">
        <f>E216-C217+D217</f>
        <v>785849.13999999978</v>
      </c>
      <c r="F217" s="163"/>
      <c r="G217" s="163"/>
      <c r="H217" s="163"/>
      <c r="I217" s="164"/>
    </row>
    <row r="218" spans="1:9" s="165" customFormat="1" ht="12.75" hidden="1" customHeight="1" x14ac:dyDescent="0.25">
      <c r="A218" s="158">
        <v>45805</v>
      </c>
      <c r="B218" s="159" t="s">
        <v>161</v>
      </c>
      <c r="C218" s="160">
        <v>20000</v>
      </c>
      <c r="D218" s="161"/>
      <c r="E218" s="162">
        <f>E217-C218+D218</f>
        <v>765849.13999999978</v>
      </c>
      <c r="F218" s="163"/>
      <c r="G218" s="163"/>
      <c r="H218" s="163"/>
      <c r="I218" s="164"/>
    </row>
    <row r="219" spans="1:9" s="165" customFormat="1" ht="12.75" hidden="1" customHeight="1" x14ac:dyDescent="0.25">
      <c r="A219" s="158">
        <v>45805</v>
      </c>
      <c r="B219" s="159" t="s">
        <v>144</v>
      </c>
      <c r="C219" s="160">
        <v>7.5</v>
      </c>
      <c r="D219" s="161"/>
      <c r="E219" s="162">
        <f>E218-C219+D219</f>
        <v>765841.63999999978</v>
      </c>
      <c r="F219" s="163"/>
      <c r="G219" s="163"/>
      <c r="H219" s="163"/>
      <c r="I219" s="164"/>
    </row>
    <row r="220" spans="1:9" s="165" customFormat="1" ht="12.75" hidden="1" customHeight="1" x14ac:dyDescent="0.25">
      <c r="A220" s="158">
        <v>45805</v>
      </c>
      <c r="B220" s="159" t="s">
        <v>173</v>
      </c>
      <c r="C220" s="160">
        <v>1.2</v>
      </c>
      <c r="D220" s="161"/>
      <c r="E220" s="162">
        <f>E219-C220+D220</f>
        <v>765840.43999999983</v>
      </c>
      <c r="F220" s="163"/>
      <c r="G220" s="163"/>
      <c r="H220" s="163"/>
      <c r="I220" s="164"/>
    </row>
    <row r="221" spans="1:9" s="165" customFormat="1" ht="12.75" customHeight="1" x14ac:dyDescent="0.25">
      <c r="A221" s="158">
        <v>45806</v>
      </c>
      <c r="B221" s="159" t="s">
        <v>227</v>
      </c>
      <c r="C221" s="160"/>
      <c r="D221" s="166">
        <v>16356</v>
      </c>
      <c r="E221" s="162">
        <f>E220-C221+D221</f>
        <v>782196.43999999983</v>
      </c>
      <c r="F221" s="167">
        <v>330</v>
      </c>
      <c r="G221" s="167">
        <v>4425</v>
      </c>
      <c r="H221" s="167" t="s">
        <v>133</v>
      </c>
      <c r="I221" s="168" t="s">
        <v>50</v>
      </c>
    </row>
    <row r="222" spans="1:9" s="165" customFormat="1" ht="12.75" hidden="1" customHeight="1" x14ac:dyDescent="0.25">
      <c r="A222" s="158">
        <v>45806</v>
      </c>
      <c r="B222" s="159" t="s">
        <v>171</v>
      </c>
      <c r="C222" s="160">
        <v>341000</v>
      </c>
      <c r="D222" s="161"/>
      <c r="E222" s="162">
        <f>E221-C222+D222</f>
        <v>441196.43999999983</v>
      </c>
      <c r="F222" s="163"/>
      <c r="G222" s="163"/>
      <c r="H222" s="163"/>
      <c r="I222" s="164"/>
    </row>
    <row r="223" spans="1:9" s="165" customFormat="1" ht="12.75" hidden="1" customHeight="1" x14ac:dyDescent="0.25">
      <c r="A223" s="158">
        <v>45806</v>
      </c>
      <c r="B223" s="159" t="s">
        <v>144</v>
      </c>
      <c r="C223" s="160">
        <v>7.5</v>
      </c>
      <c r="D223" s="161"/>
      <c r="E223" s="162">
        <f>E222-C223+D223</f>
        <v>441188.93999999983</v>
      </c>
      <c r="F223" s="163"/>
      <c r="G223" s="163"/>
      <c r="H223" s="163"/>
      <c r="I223" s="164"/>
    </row>
    <row r="224" spans="1:9" s="165" customFormat="1" ht="12.75" hidden="1" customHeight="1" x14ac:dyDescent="0.25">
      <c r="A224" s="158">
        <v>45806</v>
      </c>
      <c r="B224" s="159" t="s">
        <v>173</v>
      </c>
      <c r="C224" s="160">
        <v>1.2</v>
      </c>
      <c r="D224" s="161"/>
      <c r="E224" s="162">
        <f>E223-C224+D224</f>
        <v>441187.73999999982</v>
      </c>
      <c r="F224" s="163"/>
      <c r="G224" s="163"/>
      <c r="H224" s="163"/>
      <c r="I224" s="164"/>
    </row>
    <row r="225" spans="1:9" s="165" customFormat="1" ht="12.75" customHeight="1" x14ac:dyDescent="0.25">
      <c r="A225" s="158">
        <v>45806</v>
      </c>
      <c r="B225" s="159" t="s">
        <v>196</v>
      </c>
      <c r="C225" s="160"/>
      <c r="D225" s="166">
        <v>11310</v>
      </c>
      <c r="E225" s="162">
        <f>E224-C225+D225</f>
        <v>452497.73999999982</v>
      </c>
      <c r="F225" s="167">
        <v>266</v>
      </c>
      <c r="G225" s="167">
        <v>4426</v>
      </c>
      <c r="H225" s="167" t="s">
        <v>134</v>
      </c>
      <c r="I225" s="168" t="s">
        <v>50</v>
      </c>
    </row>
    <row r="226" spans="1:9" s="165" customFormat="1" ht="12.75" hidden="1" customHeight="1" x14ac:dyDescent="0.25">
      <c r="A226" s="158">
        <v>45807</v>
      </c>
      <c r="B226" s="159" t="s">
        <v>192</v>
      </c>
      <c r="C226" s="160">
        <v>2438.6799999999998</v>
      </c>
      <c r="D226" s="161"/>
      <c r="E226" s="162">
        <f>E225-C226+D226</f>
        <v>450059.05999999982</v>
      </c>
      <c r="F226" s="163"/>
      <c r="G226" s="163"/>
      <c r="H226" s="163"/>
      <c r="I226" s="164"/>
    </row>
    <row r="227" spans="1:9" s="165" customFormat="1" ht="12.75" hidden="1" customHeight="1" x14ac:dyDescent="0.25">
      <c r="A227" s="158">
        <v>45807</v>
      </c>
      <c r="B227" s="159" t="s">
        <v>146</v>
      </c>
      <c r="C227" s="160">
        <v>235000</v>
      </c>
      <c r="D227" s="161"/>
      <c r="E227" s="162">
        <f>E226-C227+D227</f>
        <v>215059.05999999982</v>
      </c>
      <c r="F227" s="163"/>
      <c r="G227" s="163"/>
      <c r="H227" s="163"/>
      <c r="I227" s="164"/>
    </row>
    <row r="228" spans="1:9" s="165" customFormat="1" ht="12.75" hidden="1" customHeight="1" x14ac:dyDescent="0.25">
      <c r="A228" s="158">
        <v>45807</v>
      </c>
      <c r="B228" s="159" t="s">
        <v>144</v>
      </c>
      <c r="C228" s="160">
        <v>7.5</v>
      </c>
      <c r="D228" s="161"/>
      <c r="E228" s="162">
        <f>E227-C228+D228</f>
        <v>215051.55999999982</v>
      </c>
      <c r="F228" s="163"/>
      <c r="G228" s="163"/>
      <c r="H228" s="163"/>
      <c r="I228" s="164"/>
    </row>
    <row r="229" spans="1:9" s="165" customFormat="1" ht="12.75" hidden="1" customHeight="1" x14ac:dyDescent="0.25">
      <c r="A229" s="158">
        <v>45807</v>
      </c>
      <c r="B229" s="159" t="s">
        <v>173</v>
      </c>
      <c r="C229" s="160">
        <v>1.2</v>
      </c>
      <c r="D229" s="161"/>
      <c r="E229" s="162">
        <f>E228-C229+D229</f>
        <v>215050.35999999981</v>
      </c>
      <c r="F229" s="163"/>
      <c r="G229" s="163"/>
      <c r="H229" s="163"/>
      <c r="I229" s="164"/>
    </row>
    <row r="230" spans="1:9" s="165" customFormat="1" ht="12.75" hidden="1" customHeight="1" x14ac:dyDescent="0.25">
      <c r="A230" s="158">
        <v>45807</v>
      </c>
      <c r="B230" s="159" t="s">
        <v>228</v>
      </c>
      <c r="C230" s="160">
        <v>16653.330000000002</v>
      </c>
      <c r="D230" s="161"/>
      <c r="E230" s="162">
        <f>E229-C230+D230</f>
        <v>198397.0299999998</v>
      </c>
      <c r="F230" s="163"/>
      <c r="G230" s="163"/>
      <c r="H230" s="163"/>
      <c r="I230" s="164"/>
    </row>
    <row r="231" spans="1:9" s="165" customFormat="1" ht="12.75" hidden="1" customHeight="1" x14ac:dyDescent="0.25">
      <c r="A231" s="158">
        <v>45807</v>
      </c>
      <c r="B231" s="159" t="s">
        <v>144</v>
      </c>
      <c r="C231" s="160">
        <v>7.5</v>
      </c>
      <c r="D231" s="161"/>
      <c r="E231" s="162">
        <f>E230-C231+D231</f>
        <v>198389.5299999998</v>
      </c>
      <c r="F231" s="163"/>
      <c r="G231" s="163"/>
      <c r="H231" s="163"/>
      <c r="I231" s="164"/>
    </row>
    <row r="232" spans="1:9" s="165" customFormat="1" ht="12.75" hidden="1" customHeight="1" x14ac:dyDescent="0.25">
      <c r="A232" s="158">
        <v>45807</v>
      </c>
      <c r="B232" s="159" t="s">
        <v>173</v>
      </c>
      <c r="C232" s="160">
        <v>1.2</v>
      </c>
      <c r="D232" s="161"/>
      <c r="E232" s="162">
        <f>E231-C232+D232</f>
        <v>198388.32999999978</v>
      </c>
      <c r="F232" s="163"/>
      <c r="G232" s="163"/>
      <c r="H232" s="163"/>
      <c r="I232" s="164"/>
    </row>
    <row r="233" spans="1:9" s="165" customFormat="1" ht="12.75" customHeight="1" x14ac:dyDescent="0.25">
      <c r="A233" s="158">
        <v>45807</v>
      </c>
      <c r="B233" s="159" t="s">
        <v>174</v>
      </c>
      <c r="C233" s="160"/>
      <c r="D233" s="166">
        <v>14268</v>
      </c>
      <c r="E233" s="162">
        <f>E232-C233+D233</f>
        <v>212656.32999999978</v>
      </c>
      <c r="F233" s="167">
        <v>103</v>
      </c>
      <c r="G233" s="167">
        <v>4437</v>
      </c>
      <c r="H233" s="167" t="s">
        <v>136</v>
      </c>
      <c r="I233" s="168" t="s">
        <v>52</v>
      </c>
    </row>
    <row r="234" spans="1:9" s="165" customFormat="1" ht="12.75" hidden="1" customHeight="1" x14ac:dyDescent="0.25">
      <c r="A234" s="158">
        <v>45807</v>
      </c>
      <c r="B234" s="159" t="s">
        <v>229</v>
      </c>
      <c r="C234" s="160">
        <v>45627.839999999997</v>
      </c>
      <c r="D234" s="161"/>
      <c r="E234" s="162">
        <f>E233-C234+D234</f>
        <v>167028.48999999979</v>
      </c>
      <c r="F234" s="163"/>
      <c r="G234" s="163"/>
      <c r="H234" s="163"/>
      <c r="I234" s="164"/>
    </row>
    <row r="235" spans="1:9" s="165" customFormat="1" ht="12.75" hidden="1" customHeight="1" x14ac:dyDescent="0.25">
      <c r="A235" s="158">
        <v>45807</v>
      </c>
      <c r="B235" s="159" t="s">
        <v>144</v>
      </c>
      <c r="C235" s="160">
        <v>7.5</v>
      </c>
      <c r="D235" s="161"/>
      <c r="E235" s="162">
        <f>E234-C235+D235</f>
        <v>167020.98999999979</v>
      </c>
      <c r="F235" s="163"/>
      <c r="G235" s="163"/>
      <c r="H235" s="163"/>
      <c r="I235" s="164"/>
    </row>
    <row r="236" spans="1:9" s="165" customFormat="1" ht="12.75" hidden="1" customHeight="1" x14ac:dyDescent="0.25">
      <c r="A236" s="158">
        <v>45807</v>
      </c>
      <c r="B236" s="159" t="s">
        <v>173</v>
      </c>
      <c r="C236" s="160">
        <v>1.2</v>
      </c>
      <c r="D236" s="161"/>
      <c r="E236" s="162">
        <f>E235-C236+D236</f>
        <v>167019.78999999978</v>
      </c>
      <c r="F236" s="163"/>
      <c r="G236" s="163"/>
      <c r="H236" s="163"/>
      <c r="I236" s="164"/>
    </row>
    <row r="237" spans="1:9" s="165" customFormat="1" ht="12.75" hidden="1" customHeight="1" x14ac:dyDescent="0.25">
      <c r="A237" s="158">
        <v>45807</v>
      </c>
      <c r="B237" s="159" t="s">
        <v>226</v>
      </c>
      <c r="C237" s="160">
        <v>31429.040000000001</v>
      </c>
      <c r="D237" s="161"/>
      <c r="E237" s="162">
        <f>E236-C237+D237</f>
        <v>135590.74999999977</v>
      </c>
      <c r="F237" s="163"/>
      <c r="G237" s="163"/>
      <c r="H237" s="163"/>
      <c r="I237" s="164"/>
    </row>
    <row r="238" spans="1:9" s="165" customFormat="1" ht="12.75" hidden="1" customHeight="1" x14ac:dyDescent="0.25">
      <c r="A238" s="158">
        <v>45807</v>
      </c>
      <c r="B238" s="159" t="s">
        <v>144</v>
      </c>
      <c r="C238" s="160">
        <v>7.5</v>
      </c>
      <c r="D238" s="161"/>
      <c r="E238" s="162">
        <f>E237-C238+D238</f>
        <v>135583.24999999977</v>
      </c>
      <c r="F238" s="163"/>
      <c r="G238" s="163"/>
      <c r="H238" s="163"/>
      <c r="I238" s="164"/>
    </row>
    <row r="239" spans="1:9" s="165" customFormat="1" ht="12.75" hidden="1" customHeight="1" x14ac:dyDescent="0.25">
      <c r="A239" s="158">
        <v>45807</v>
      </c>
      <c r="B239" s="159" t="s">
        <v>173</v>
      </c>
      <c r="C239" s="160">
        <v>1.2</v>
      </c>
      <c r="D239" s="161"/>
      <c r="E239" s="162">
        <f>E238-C239+D239</f>
        <v>135582.04999999976</v>
      </c>
      <c r="F239" s="163"/>
      <c r="G239" s="163"/>
      <c r="H239" s="163"/>
      <c r="I239" s="164"/>
    </row>
    <row r="240" spans="1:9" s="165" customFormat="1" ht="12.75" hidden="1" customHeight="1" x14ac:dyDescent="0.25">
      <c r="A240" s="158">
        <v>45807</v>
      </c>
      <c r="B240" s="159" t="s">
        <v>230</v>
      </c>
      <c r="C240" s="160">
        <v>7466.22</v>
      </c>
      <c r="D240" s="161"/>
      <c r="E240" s="162">
        <f>E239-C240+D240</f>
        <v>128115.82999999975</v>
      </c>
      <c r="F240" s="163"/>
      <c r="G240" s="163"/>
      <c r="H240" s="163"/>
      <c r="I240" s="164"/>
    </row>
    <row r="241" spans="1:9" s="165" customFormat="1" ht="12.75" hidden="1" customHeight="1" x14ac:dyDescent="0.25">
      <c r="A241" s="158">
        <v>45807</v>
      </c>
      <c r="B241" s="159" t="s">
        <v>144</v>
      </c>
      <c r="C241" s="160">
        <v>7.5</v>
      </c>
      <c r="D241" s="161"/>
      <c r="E241" s="162">
        <f>E240-C241+D241</f>
        <v>128108.32999999975</v>
      </c>
      <c r="F241" s="163"/>
      <c r="G241" s="163"/>
      <c r="H241" s="163"/>
      <c r="I241" s="164"/>
    </row>
    <row r="242" spans="1:9" s="165" customFormat="1" ht="12.75" hidden="1" customHeight="1" x14ac:dyDescent="0.25">
      <c r="A242" s="158">
        <v>45807</v>
      </c>
      <c r="B242" s="159" t="s">
        <v>173</v>
      </c>
      <c r="C242" s="160">
        <v>1.2</v>
      </c>
      <c r="D242" s="161"/>
      <c r="E242" s="162">
        <f>E241-C242+D242</f>
        <v>128107.12999999976</v>
      </c>
      <c r="F242" s="163"/>
      <c r="G242" s="163"/>
      <c r="H242" s="163"/>
      <c r="I242" s="164"/>
    </row>
    <row r="243" spans="1:9" s="165" customFormat="1" ht="12.75" hidden="1" customHeight="1" x14ac:dyDescent="0.25">
      <c r="A243" s="158">
        <v>45807</v>
      </c>
      <c r="B243" s="159" t="s">
        <v>231</v>
      </c>
      <c r="C243" s="160">
        <v>4590.09</v>
      </c>
      <c r="D243" s="161"/>
      <c r="E243" s="162">
        <f>E242-C243+D243</f>
        <v>123517.03999999976</v>
      </c>
      <c r="F243" s="163"/>
      <c r="G243" s="163"/>
      <c r="H243" s="163"/>
      <c r="I243" s="164"/>
    </row>
    <row r="244" spans="1:9" s="165" customFormat="1" ht="12.75" hidden="1" customHeight="1" x14ac:dyDescent="0.25">
      <c r="A244" s="158">
        <v>45807</v>
      </c>
      <c r="B244" s="159" t="s">
        <v>144</v>
      </c>
      <c r="C244" s="160">
        <v>7.5</v>
      </c>
      <c r="D244" s="161"/>
      <c r="E244" s="162">
        <f>E243-C244+D244</f>
        <v>123509.53999999976</v>
      </c>
      <c r="F244" s="163"/>
      <c r="G244" s="163"/>
      <c r="H244" s="163"/>
      <c r="I244" s="164"/>
    </row>
    <row r="245" spans="1:9" s="165" customFormat="1" ht="12.75" hidden="1" customHeight="1" x14ac:dyDescent="0.25">
      <c r="A245" s="158">
        <v>45807</v>
      </c>
      <c r="B245" s="159" t="s">
        <v>173</v>
      </c>
      <c r="C245" s="160">
        <v>1.2</v>
      </c>
      <c r="D245" s="161"/>
      <c r="E245" s="162">
        <f>E244-C245+D245</f>
        <v>123508.33999999976</v>
      </c>
      <c r="F245" s="163"/>
      <c r="G245" s="163"/>
      <c r="H245" s="163"/>
      <c r="I245" s="164"/>
    </row>
    <row r="246" spans="1:9" s="165" customFormat="1" ht="12.75" hidden="1" customHeight="1" x14ac:dyDescent="0.25">
      <c r="A246" s="158">
        <v>45807</v>
      </c>
      <c r="B246" s="159" t="s">
        <v>160</v>
      </c>
      <c r="C246" s="160">
        <v>60000</v>
      </c>
      <c r="D246" s="161"/>
      <c r="E246" s="162">
        <f>E245-C246+D246</f>
        <v>63508.339999999764</v>
      </c>
      <c r="F246" s="163"/>
      <c r="G246" s="163"/>
      <c r="H246" s="163"/>
      <c r="I246" s="164"/>
    </row>
    <row r="247" spans="1:9" s="165" customFormat="1" ht="12.75" hidden="1" customHeight="1" x14ac:dyDescent="0.25">
      <c r="A247" s="158">
        <v>45807</v>
      </c>
      <c r="B247" s="159" t="s">
        <v>144</v>
      </c>
      <c r="C247" s="160">
        <v>7.5</v>
      </c>
      <c r="D247" s="161"/>
      <c r="E247" s="162">
        <f>E246-C247+D247</f>
        <v>63500.839999999764</v>
      </c>
      <c r="F247" s="163"/>
      <c r="G247" s="163"/>
      <c r="H247" s="163"/>
      <c r="I247" s="164"/>
    </row>
    <row r="248" spans="1:9" s="165" customFormat="1" ht="12.75" hidden="1" customHeight="1" x14ac:dyDescent="0.25">
      <c r="A248" s="158">
        <v>45807</v>
      </c>
      <c r="B248" s="159" t="s">
        <v>173</v>
      </c>
      <c r="C248" s="160">
        <v>1.2</v>
      </c>
      <c r="D248" s="161"/>
      <c r="E248" s="162">
        <f>E247-C248+D248</f>
        <v>63499.639999999767</v>
      </c>
      <c r="F248" s="163"/>
      <c r="G248" s="163"/>
      <c r="H248" s="163"/>
      <c r="I248" s="164"/>
    </row>
    <row r="249" spans="1:9" s="165" customFormat="1" ht="12.75" hidden="1" customHeight="1" x14ac:dyDescent="0.25">
      <c r="A249" s="158">
        <v>45807</v>
      </c>
      <c r="B249" s="159" t="s">
        <v>157</v>
      </c>
      <c r="C249" s="160"/>
      <c r="D249" s="161">
        <v>30000</v>
      </c>
      <c r="E249" s="162">
        <f>E248-C249+D249</f>
        <v>93499.639999999767</v>
      </c>
      <c r="F249" s="163"/>
      <c r="G249" s="163"/>
      <c r="H249" s="163"/>
      <c r="I249" s="164"/>
    </row>
    <row r="250" spans="1:9" s="165" customFormat="1" ht="12.75" hidden="1" customHeight="1" x14ac:dyDescent="0.25">
      <c r="A250" s="158">
        <v>45807</v>
      </c>
      <c r="B250" s="159" t="s">
        <v>284</v>
      </c>
      <c r="C250" s="160">
        <v>1382.42</v>
      </c>
      <c r="D250" s="161"/>
      <c r="E250" s="162">
        <f>E249-C250+D250</f>
        <v>92117.219999999768</v>
      </c>
      <c r="F250" s="163"/>
      <c r="G250" s="163"/>
      <c r="H250" s="163"/>
      <c r="I250" s="164"/>
    </row>
    <row r="251" spans="1:9" s="165" customFormat="1" ht="12.75" hidden="1" customHeight="1" x14ac:dyDescent="0.25">
      <c r="A251" s="158">
        <v>45807</v>
      </c>
      <c r="B251" s="159" t="s">
        <v>285</v>
      </c>
      <c r="C251" s="160">
        <v>7.5</v>
      </c>
      <c r="D251" s="161"/>
      <c r="E251" s="162">
        <f>E250-C251+D251</f>
        <v>92109.719999999768</v>
      </c>
      <c r="F251" s="163"/>
      <c r="G251" s="163"/>
      <c r="H251" s="163"/>
      <c r="I251" s="164"/>
    </row>
    <row r="252" spans="1:9" s="165" customFormat="1" ht="12.75" hidden="1" customHeight="1" x14ac:dyDescent="0.25">
      <c r="A252" s="158">
        <v>45807</v>
      </c>
      <c r="B252" s="159" t="s">
        <v>286</v>
      </c>
      <c r="C252" s="160">
        <v>1.2</v>
      </c>
      <c r="D252" s="161"/>
      <c r="E252" s="162">
        <f>E251-C252+D252</f>
        <v>92108.519999999771</v>
      </c>
      <c r="F252" s="163"/>
      <c r="G252" s="163"/>
      <c r="H252" s="163"/>
      <c r="I252" s="164"/>
    </row>
    <row r="253" spans="1:9" s="165" customFormat="1" ht="12.75" hidden="1" customHeight="1" x14ac:dyDescent="0.25">
      <c r="A253" s="158">
        <v>45807</v>
      </c>
      <c r="B253" s="159" t="s">
        <v>287</v>
      </c>
      <c r="C253" s="160">
        <v>18859.14</v>
      </c>
      <c r="D253" s="161"/>
      <c r="E253" s="162">
        <f>E252-C253+D253</f>
        <v>73249.379999999772</v>
      </c>
      <c r="F253" s="163"/>
      <c r="G253" s="163"/>
      <c r="H253" s="163"/>
      <c r="I253" s="164"/>
    </row>
    <row r="254" spans="1:9" s="165" customFormat="1" ht="12.75" hidden="1" customHeight="1" x14ac:dyDescent="0.25">
      <c r="A254" s="158">
        <v>45807</v>
      </c>
      <c r="B254" s="159" t="s">
        <v>288</v>
      </c>
      <c r="C254" s="160">
        <v>7.5</v>
      </c>
      <c r="D254" s="161"/>
      <c r="E254" s="162">
        <f>E253-C254+D254</f>
        <v>73241.879999999772</v>
      </c>
      <c r="F254" s="163"/>
      <c r="G254" s="163"/>
      <c r="H254" s="163"/>
      <c r="I254" s="164"/>
    </row>
    <row r="255" spans="1:9" s="165" customFormat="1" ht="12.75" hidden="1" customHeight="1" x14ac:dyDescent="0.25">
      <c r="A255" s="158">
        <v>45807</v>
      </c>
      <c r="B255" s="159" t="s">
        <v>289</v>
      </c>
      <c r="C255" s="160">
        <v>1.2</v>
      </c>
      <c r="D255" s="161"/>
      <c r="E255" s="162">
        <f>E254-C255+D255</f>
        <v>73240.679999999775</v>
      </c>
      <c r="F255" s="163"/>
      <c r="G255" s="163"/>
      <c r="H255" s="163"/>
      <c r="I255" s="164"/>
    </row>
    <row r="256" spans="1:9" s="165" customFormat="1" ht="12.75" hidden="1" customHeight="1" x14ac:dyDescent="0.25">
      <c r="A256" s="158">
        <v>45807</v>
      </c>
      <c r="B256" s="159" t="s">
        <v>290</v>
      </c>
      <c r="C256" s="160">
        <v>20000</v>
      </c>
      <c r="D256" s="161"/>
      <c r="E256" s="162">
        <f>E255-C256+D256</f>
        <v>53240.679999999775</v>
      </c>
      <c r="F256" s="163"/>
      <c r="G256" s="163"/>
      <c r="H256" s="163"/>
      <c r="I256" s="164"/>
    </row>
    <row r="257" spans="1:9" s="165" customFormat="1" ht="12.75" hidden="1" customHeight="1" x14ac:dyDescent="0.25">
      <c r="A257" s="158">
        <v>45807</v>
      </c>
      <c r="B257" s="159" t="s">
        <v>291</v>
      </c>
      <c r="C257" s="160">
        <v>7.5</v>
      </c>
      <c r="D257" s="161"/>
      <c r="E257" s="162">
        <f>E256-C257+D257</f>
        <v>53233.179999999775</v>
      </c>
      <c r="F257" s="163"/>
      <c r="G257" s="163"/>
      <c r="H257" s="163"/>
      <c r="I257" s="164"/>
    </row>
    <row r="258" spans="1:9" s="165" customFormat="1" ht="12.75" hidden="1" customHeight="1" x14ac:dyDescent="0.25">
      <c r="A258" s="158">
        <v>45807</v>
      </c>
      <c r="B258" s="159" t="s">
        <v>292</v>
      </c>
      <c r="C258" s="160">
        <v>1.2</v>
      </c>
      <c r="D258" s="161"/>
      <c r="E258" s="162">
        <f>E257-C258+D258</f>
        <v>53231.979999999778</v>
      </c>
      <c r="F258" s="163"/>
      <c r="G258" s="163"/>
      <c r="H258" s="163"/>
      <c r="I258" s="164"/>
    </row>
    <row r="259" spans="1:9" s="165" customFormat="1" ht="12.75" hidden="1" customHeight="1" x14ac:dyDescent="0.25">
      <c r="A259" s="158">
        <v>45807</v>
      </c>
      <c r="B259" s="159" t="s">
        <v>293</v>
      </c>
      <c r="C259" s="160">
        <v>24000</v>
      </c>
      <c r="D259" s="161"/>
      <c r="E259" s="162">
        <f>E258-C259+D259</f>
        <v>29231.979999999778</v>
      </c>
      <c r="F259" s="163"/>
      <c r="G259" s="163"/>
      <c r="H259" s="163"/>
      <c r="I259" s="164"/>
    </row>
    <row r="260" spans="1:9" s="165" customFormat="1" ht="12.75" hidden="1" customHeight="1" x14ac:dyDescent="0.25">
      <c r="A260" s="158">
        <v>45807</v>
      </c>
      <c r="B260" s="159" t="s">
        <v>294</v>
      </c>
      <c r="C260" s="160">
        <v>7.5</v>
      </c>
      <c r="D260" s="161"/>
      <c r="E260" s="162">
        <f>E259-C260+D260</f>
        <v>29224.479999999778</v>
      </c>
      <c r="F260" s="163"/>
      <c r="G260" s="163"/>
      <c r="H260" s="163"/>
      <c r="I260" s="164"/>
    </row>
    <row r="261" spans="1:9" s="165" customFormat="1" ht="12.75" hidden="1" customHeight="1" x14ac:dyDescent="0.25">
      <c r="A261" s="158">
        <v>45807</v>
      </c>
      <c r="B261" s="159" t="s">
        <v>295</v>
      </c>
      <c r="C261" s="160">
        <v>1.2</v>
      </c>
      <c r="D261" s="161"/>
      <c r="E261" s="162">
        <f>E260-C261+D261</f>
        <v>29223.279999999777</v>
      </c>
      <c r="F261" s="163"/>
      <c r="G261" s="163"/>
      <c r="H261" s="163"/>
      <c r="I261" s="164"/>
    </row>
    <row r="262" spans="1:9" s="165" customFormat="1" ht="12.75" hidden="1" customHeight="1" x14ac:dyDescent="0.25">
      <c r="A262" s="158">
        <v>45807</v>
      </c>
      <c r="B262" s="159" t="s">
        <v>296</v>
      </c>
      <c r="C262" s="160">
        <v>1624</v>
      </c>
      <c r="D262" s="161"/>
      <c r="E262" s="162">
        <f>E261-C262+D262</f>
        <v>27599.279999999777</v>
      </c>
      <c r="F262" s="163"/>
      <c r="G262" s="163"/>
      <c r="H262" s="163"/>
      <c r="I262" s="164"/>
    </row>
    <row r="263" spans="1:9" s="165" customFormat="1" ht="12.75" hidden="1" customHeight="1" x14ac:dyDescent="0.25">
      <c r="A263" s="158">
        <v>45807</v>
      </c>
      <c r="B263" s="159" t="s">
        <v>297</v>
      </c>
      <c r="C263" s="160">
        <v>7.5</v>
      </c>
      <c r="D263" s="161"/>
      <c r="E263" s="162">
        <f>E262-C263+D263</f>
        <v>27591.779999999777</v>
      </c>
      <c r="F263" s="163"/>
      <c r="G263" s="163"/>
      <c r="H263" s="163"/>
      <c r="I263" s="164"/>
    </row>
    <row r="264" spans="1:9" s="165" customFormat="1" ht="12.75" hidden="1" customHeight="1" x14ac:dyDescent="0.25">
      <c r="A264" s="158">
        <v>45807</v>
      </c>
      <c r="B264" s="159" t="s">
        <v>298</v>
      </c>
      <c r="C264" s="160">
        <v>1.2</v>
      </c>
      <c r="D264" s="161"/>
      <c r="E264" s="162">
        <f>E263-C264+D264</f>
        <v>27590.579999999776</v>
      </c>
      <c r="F264" s="163"/>
      <c r="G264" s="163"/>
      <c r="H264" s="163"/>
      <c r="I264" s="164"/>
    </row>
    <row r="265" spans="1:9" s="165" customFormat="1" ht="12.75" hidden="1" customHeight="1" x14ac:dyDescent="0.25">
      <c r="A265" s="158">
        <v>45807</v>
      </c>
      <c r="B265" s="159" t="s">
        <v>299</v>
      </c>
      <c r="C265" s="160">
        <v>18007.509999999998</v>
      </c>
      <c r="D265" s="161"/>
      <c r="E265" s="162">
        <f>E264-C265+D265</f>
        <v>9583.0699999997778</v>
      </c>
      <c r="F265" s="163"/>
      <c r="G265" s="163"/>
      <c r="H265" s="163"/>
      <c r="I265" s="164"/>
    </row>
    <row r="266" spans="1:9" s="165" customFormat="1" ht="12.75" hidden="1" customHeight="1" x14ac:dyDescent="0.25">
      <c r="A266" s="158">
        <v>45808</v>
      </c>
      <c r="B266" s="159" t="s">
        <v>300</v>
      </c>
      <c r="C266" s="160">
        <v>1364.72</v>
      </c>
      <c r="D266" s="161"/>
      <c r="E266" s="162">
        <f>E265-C266+D266</f>
        <v>8218.3499999997784</v>
      </c>
      <c r="F266" s="163"/>
      <c r="G266" s="163"/>
      <c r="H266" s="163"/>
      <c r="I266" s="164"/>
    </row>
  </sheetData>
  <autoFilter ref="A5:I266">
    <filterColumn colId="3">
      <colorFilter dxfId="0"/>
    </filterColumn>
  </autoFilter>
  <mergeCells count="3">
    <mergeCell ref="A1:H1"/>
    <mergeCell ref="A2:H2"/>
    <mergeCell ref="A3:H3"/>
  </mergeCells>
  <phoneticPr fontId="36" type="noConversion"/>
  <pageMargins left="0.25" right="0.25" top="0.75" bottom="0.75" header="0.3" footer="0.3"/>
  <pageSetup scale="69" orientation="portrait"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2"/>
  <sheetViews>
    <sheetView zoomScale="110" zoomScaleNormal="110" workbookViewId="0">
      <selection activeCell="K3" sqref="K3"/>
    </sheetView>
  </sheetViews>
  <sheetFormatPr baseColWidth="10" defaultColWidth="10.7109375" defaultRowHeight="12.75" x14ac:dyDescent="0.2"/>
  <cols>
    <col min="1" max="1" width="13.42578125" style="95" bestFit="1" customWidth="1"/>
    <col min="2" max="2" width="46.28515625" style="96" customWidth="1"/>
    <col min="3" max="3" width="9.85546875" style="186" customWidth="1"/>
    <col min="4" max="4" width="11" style="186" customWidth="1"/>
    <col min="5" max="5" width="9.5703125" style="186" customWidth="1"/>
    <col min="6" max="6" width="8.42578125" style="96" customWidth="1"/>
    <col min="7" max="7" width="14.140625" style="96" bestFit="1" customWidth="1"/>
    <col min="8" max="8" width="16.42578125" style="95" customWidth="1"/>
    <col min="9" max="9" width="23" style="98" customWidth="1"/>
    <col min="10" max="16384" width="10.7109375" style="95"/>
  </cols>
  <sheetData>
    <row r="1" spans="1:9" s="90" customFormat="1" x14ac:dyDescent="0.2">
      <c r="A1" s="206" t="s">
        <v>8</v>
      </c>
      <c r="B1" s="206"/>
      <c r="C1" s="206"/>
      <c r="D1" s="206"/>
      <c r="E1" s="206"/>
      <c r="F1" s="206"/>
      <c r="G1" s="206"/>
      <c r="H1" s="206"/>
      <c r="I1" s="122"/>
    </row>
    <row r="2" spans="1:9" s="90" customFormat="1" ht="15.75" customHeight="1" thickBot="1" x14ac:dyDescent="0.25">
      <c r="A2" s="207" t="s">
        <v>36</v>
      </c>
      <c r="B2" s="207"/>
      <c r="C2" s="207"/>
      <c r="D2" s="207"/>
      <c r="E2" s="207"/>
      <c r="F2" s="207"/>
      <c r="G2" s="207"/>
      <c r="H2" s="207"/>
      <c r="I2" s="97"/>
    </row>
    <row r="3" spans="1:9" s="93" customFormat="1" x14ac:dyDescent="0.25">
      <c r="A3" s="91" t="s">
        <v>1</v>
      </c>
      <c r="B3" s="92" t="s">
        <v>7</v>
      </c>
      <c r="C3" s="183" t="s">
        <v>4</v>
      </c>
      <c r="D3" s="183" t="s">
        <v>5</v>
      </c>
      <c r="E3" s="183">
        <v>1335.22</v>
      </c>
      <c r="F3" s="92" t="s">
        <v>6</v>
      </c>
      <c r="G3" s="92" t="s">
        <v>25</v>
      </c>
      <c r="H3" s="103" t="s">
        <v>33</v>
      </c>
      <c r="I3" s="104" t="s">
        <v>34</v>
      </c>
    </row>
    <row r="4" spans="1:9" s="94" customFormat="1" x14ac:dyDescent="0.2">
      <c r="A4" s="99">
        <v>45782</v>
      </c>
      <c r="B4" s="100" t="s">
        <v>301</v>
      </c>
      <c r="C4" s="192">
        <v>641.12</v>
      </c>
      <c r="D4" s="187">
        <v>0</v>
      </c>
      <c r="E4" s="184">
        <f>E3-C4+D4</f>
        <v>694.1</v>
      </c>
      <c r="F4" s="129"/>
      <c r="G4" s="129"/>
      <c r="H4" s="129"/>
      <c r="I4" s="129"/>
    </row>
    <row r="5" spans="1:9" s="94" customFormat="1" x14ac:dyDescent="0.2">
      <c r="A5" s="99">
        <v>45807</v>
      </c>
      <c r="B5" s="100" t="s">
        <v>302</v>
      </c>
      <c r="C5" s="192">
        <v>250</v>
      </c>
      <c r="D5" s="187">
        <v>0</v>
      </c>
      <c r="E5" s="184">
        <f>D5-C5+E4</f>
        <v>444.1</v>
      </c>
      <c r="F5" s="127"/>
      <c r="G5" s="125"/>
      <c r="H5" s="125"/>
      <c r="I5" s="126"/>
    </row>
    <row r="6" spans="1:9" s="94" customFormat="1" x14ac:dyDescent="0.2">
      <c r="A6" s="99">
        <v>45807</v>
      </c>
      <c r="B6" s="100" t="s">
        <v>145</v>
      </c>
      <c r="C6" s="192">
        <v>40</v>
      </c>
      <c r="D6" s="187">
        <v>0</v>
      </c>
      <c r="E6" s="184">
        <f>D6-C6+E5</f>
        <v>404.1</v>
      </c>
      <c r="F6" s="127"/>
      <c r="G6" s="125"/>
      <c r="H6" s="125"/>
      <c r="I6" s="126"/>
    </row>
    <row r="7" spans="1:9" s="94" customFormat="1" x14ac:dyDescent="0.2">
      <c r="A7" s="120"/>
      <c r="B7" s="121"/>
      <c r="C7" s="191">
        <v>0</v>
      </c>
      <c r="D7" s="187">
        <v>0</v>
      </c>
      <c r="E7" s="184">
        <f t="shared" ref="E7:E39" si="0">D7-C7+E6</f>
        <v>404.1</v>
      </c>
      <c r="F7" s="127"/>
      <c r="G7" s="125"/>
      <c r="H7" s="125"/>
      <c r="I7" s="126"/>
    </row>
    <row r="8" spans="1:9" s="94" customFormat="1" x14ac:dyDescent="0.2">
      <c r="A8" s="120"/>
      <c r="B8" s="121"/>
      <c r="C8" s="191">
        <v>0</v>
      </c>
      <c r="D8" s="187">
        <v>0</v>
      </c>
      <c r="E8" s="184">
        <f t="shared" si="0"/>
        <v>404.1</v>
      </c>
      <c r="F8" s="125"/>
      <c r="G8" s="125"/>
      <c r="H8" s="125"/>
      <c r="I8" s="126"/>
    </row>
    <row r="9" spans="1:9" s="94" customFormat="1" x14ac:dyDescent="0.2">
      <c r="A9" s="120"/>
      <c r="B9" s="121"/>
      <c r="C9" s="191">
        <v>0</v>
      </c>
      <c r="D9" s="187">
        <v>0</v>
      </c>
      <c r="E9" s="184">
        <f t="shared" si="0"/>
        <v>404.1</v>
      </c>
      <c r="F9" s="127"/>
      <c r="G9" s="125"/>
      <c r="H9" s="125"/>
      <c r="I9" s="126"/>
    </row>
    <row r="10" spans="1:9" s="94" customFormat="1" x14ac:dyDescent="0.2">
      <c r="A10" s="99"/>
      <c r="B10" s="100"/>
      <c r="C10" s="191">
        <v>0</v>
      </c>
      <c r="D10" s="188">
        <v>0</v>
      </c>
      <c r="E10" s="184">
        <f>D10-C10+E9</f>
        <v>404.1</v>
      </c>
      <c r="F10" s="101"/>
      <c r="G10" s="101"/>
      <c r="H10" s="101"/>
      <c r="I10" s="102"/>
    </row>
    <row r="11" spans="1:9" s="94" customFormat="1" x14ac:dyDescent="0.2">
      <c r="A11" s="99"/>
      <c r="B11" s="100"/>
      <c r="C11" s="191">
        <v>0</v>
      </c>
      <c r="D11" s="187">
        <v>0</v>
      </c>
      <c r="E11" s="184">
        <f>D11-C11+E10</f>
        <v>404.1</v>
      </c>
      <c r="F11" s="123"/>
      <c r="G11" s="101"/>
      <c r="H11" s="101"/>
      <c r="I11" s="102"/>
    </row>
    <row r="12" spans="1:9" s="94" customFormat="1" x14ac:dyDescent="0.2">
      <c r="A12" s="120"/>
      <c r="B12" s="100"/>
      <c r="C12" s="191">
        <v>0</v>
      </c>
      <c r="D12" s="189">
        <v>0</v>
      </c>
      <c r="E12" s="184">
        <f>D12-C12+E11</f>
        <v>404.1</v>
      </c>
      <c r="F12" s="128"/>
      <c r="G12" s="101"/>
      <c r="H12" s="101"/>
      <c r="I12" s="102"/>
    </row>
    <row r="13" spans="1:9" s="94" customFormat="1" x14ac:dyDescent="0.2">
      <c r="A13" s="120"/>
      <c r="B13" s="121"/>
      <c r="C13" s="191">
        <v>0</v>
      </c>
      <c r="D13" s="187">
        <v>0</v>
      </c>
      <c r="E13" s="184">
        <f t="shared" si="0"/>
        <v>404.1</v>
      </c>
      <c r="F13" s="101"/>
      <c r="G13" s="101"/>
      <c r="H13" s="101"/>
      <c r="I13" s="102"/>
    </row>
    <row r="14" spans="1:9" s="94" customFormat="1" x14ac:dyDescent="0.2">
      <c r="A14" s="120"/>
      <c r="B14" s="121"/>
      <c r="C14" s="191">
        <v>0</v>
      </c>
      <c r="D14" s="187">
        <v>0</v>
      </c>
      <c r="E14" s="184">
        <f t="shared" si="0"/>
        <v>404.1</v>
      </c>
      <c r="F14" s="123"/>
      <c r="G14" s="101"/>
      <c r="H14" s="101"/>
      <c r="I14" s="102"/>
    </row>
    <row r="15" spans="1:9" s="94" customFormat="1" x14ac:dyDescent="0.2">
      <c r="A15" s="120"/>
      <c r="B15" s="121"/>
      <c r="C15" s="191">
        <v>0</v>
      </c>
      <c r="D15" s="187">
        <v>0</v>
      </c>
      <c r="E15" s="184">
        <f t="shared" si="0"/>
        <v>404.1</v>
      </c>
      <c r="F15" s="123"/>
      <c r="G15" s="101"/>
      <c r="H15" s="101"/>
      <c r="I15" s="102"/>
    </row>
    <row r="16" spans="1:9" s="94" customFormat="1" x14ac:dyDescent="0.2">
      <c r="A16" s="120"/>
      <c r="B16" s="121"/>
      <c r="C16" s="191">
        <v>0</v>
      </c>
      <c r="D16" s="187">
        <v>0</v>
      </c>
      <c r="E16" s="184">
        <f t="shared" si="0"/>
        <v>404.1</v>
      </c>
      <c r="F16" s="123"/>
      <c r="G16" s="101"/>
      <c r="H16" s="101"/>
      <c r="I16" s="102"/>
    </row>
    <row r="17" spans="1:9" s="94" customFormat="1" x14ac:dyDescent="0.2">
      <c r="A17" s="120"/>
      <c r="B17" s="121"/>
      <c r="C17" s="191">
        <v>0</v>
      </c>
      <c r="D17" s="187">
        <v>0</v>
      </c>
      <c r="E17" s="184">
        <f t="shared" si="0"/>
        <v>404.1</v>
      </c>
      <c r="F17" s="101"/>
      <c r="G17" s="101"/>
      <c r="H17" s="101"/>
      <c r="I17" s="102"/>
    </row>
    <row r="18" spans="1:9" s="94" customFormat="1" x14ac:dyDescent="0.2">
      <c r="A18" s="120"/>
      <c r="B18" s="121"/>
      <c r="C18" s="191">
        <v>0</v>
      </c>
      <c r="D18" s="187">
        <v>0</v>
      </c>
      <c r="E18" s="184">
        <f t="shared" si="0"/>
        <v>404.1</v>
      </c>
      <c r="F18" s="101"/>
      <c r="G18" s="101"/>
      <c r="H18" s="101"/>
      <c r="I18" s="102"/>
    </row>
    <row r="19" spans="1:9" s="94" customFormat="1" x14ac:dyDescent="0.2">
      <c r="A19" s="120"/>
      <c r="B19" s="121"/>
      <c r="C19" s="191">
        <v>0</v>
      </c>
      <c r="D19" s="187">
        <v>0</v>
      </c>
      <c r="E19" s="184">
        <f t="shared" si="0"/>
        <v>404.1</v>
      </c>
      <c r="F19" s="101"/>
      <c r="G19" s="101"/>
      <c r="H19" s="101"/>
      <c r="I19" s="102"/>
    </row>
    <row r="20" spans="1:9" s="94" customFormat="1" x14ac:dyDescent="0.2">
      <c r="A20" s="120"/>
      <c r="B20" s="121"/>
      <c r="C20" s="191">
        <v>0</v>
      </c>
      <c r="D20" s="187">
        <v>0</v>
      </c>
      <c r="E20" s="184">
        <f t="shared" si="0"/>
        <v>404.1</v>
      </c>
      <c r="F20" s="101"/>
      <c r="G20" s="101"/>
      <c r="H20" s="101"/>
      <c r="I20" s="102"/>
    </row>
    <row r="21" spans="1:9" s="94" customFormat="1" x14ac:dyDescent="0.2">
      <c r="A21" s="120"/>
      <c r="B21" s="121"/>
      <c r="C21" s="191">
        <v>0</v>
      </c>
      <c r="D21" s="187">
        <v>0</v>
      </c>
      <c r="E21" s="184">
        <f t="shared" si="0"/>
        <v>404.1</v>
      </c>
      <c r="F21" s="101"/>
      <c r="G21" s="101"/>
      <c r="H21" s="101"/>
      <c r="I21" s="102"/>
    </row>
    <row r="22" spans="1:9" s="94" customFormat="1" x14ac:dyDescent="0.2">
      <c r="A22" s="120"/>
      <c r="B22" s="121"/>
      <c r="C22" s="191">
        <v>0</v>
      </c>
      <c r="D22" s="187">
        <v>0</v>
      </c>
      <c r="E22" s="184">
        <f t="shared" si="0"/>
        <v>404.1</v>
      </c>
      <c r="F22" s="101"/>
      <c r="G22" s="101"/>
      <c r="H22" s="101"/>
      <c r="I22" s="102"/>
    </row>
    <row r="23" spans="1:9" s="94" customFormat="1" x14ac:dyDescent="0.2">
      <c r="A23" s="120"/>
      <c r="B23" s="121"/>
      <c r="C23" s="191">
        <v>0</v>
      </c>
      <c r="D23" s="187">
        <v>0</v>
      </c>
      <c r="E23" s="184">
        <f t="shared" si="0"/>
        <v>404.1</v>
      </c>
      <c r="F23" s="101"/>
      <c r="G23" s="101"/>
      <c r="H23" s="101"/>
      <c r="I23" s="102"/>
    </row>
    <row r="24" spans="1:9" s="94" customFormat="1" x14ac:dyDescent="0.2">
      <c r="A24" s="120"/>
      <c r="B24" s="121"/>
      <c r="C24" s="191">
        <v>0</v>
      </c>
      <c r="D24" s="187">
        <v>0</v>
      </c>
      <c r="E24" s="184">
        <f t="shared" si="0"/>
        <v>404.1</v>
      </c>
      <c r="F24" s="101"/>
      <c r="G24" s="101"/>
      <c r="H24" s="101"/>
      <c r="I24" s="102"/>
    </row>
    <row r="25" spans="1:9" s="94" customFormat="1" x14ac:dyDescent="0.2">
      <c r="A25" s="120"/>
      <c r="B25" s="121"/>
      <c r="C25" s="191">
        <v>0</v>
      </c>
      <c r="D25" s="187">
        <v>0</v>
      </c>
      <c r="E25" s="184">
        <f t="shared" si="0"/>
        <v>404.1</v>
      </c>
      <c r="F25" s="101"/>
      <c r="G25" s="101"/>
      <c r="H25" s="101"/>
      <c r="I25" s="102"/>
    </row>
    <row r="26" spans="1:9" s="94" customFormat="1" x14ac:dyDescent="0.2">
      <c r="A26" s="120"/>
      <c r="B26" s="121"/>
      <c r="C26" s="191">
        <v>0</v>
      </c>
      <c r="D26" s="187">
        <v>0</v>
      </c>
      <c r="E26" s="184">
        <f t="shared" si="0"/>
        <v>404.1</v>
      </c>
      <c r="F26" s="101"/>
      <c r="G26" s="101"/>
      <c r="H26" s="101"/>
      <c r="I26" s="102"/>
    </row>
    <row r="27" spans="1:9" s="94" customFormat="1" x14ac:dyDescent="0.2">
      <c r="A27" s="120"/>
      <c r="B27" s="121"/>
      <c r="C27" s="191">
        <v>0</v>
      </c>
      <c r="D27" s="187">
        <v>0</v>
      </c>
      <c r="E27" s="184">
        <f t="shared" si="0"/>
        <v>404.1</v>
      </c>
      <c r="F27" s="101"/>
      <c r="G27" s="101"/>
      <c r="H27" s="101"/>
      <c r="I27" s="102"/>
    </row>
    <row r="28" spans="1:9" s="94" customFormat="1" x14ac:dyDescent="0.2">
      <c r="A28" s="120"/>
      <c r="B28" s="121"/>
      <c r="C28" s="191">
        <v>0</v>
      </c>
      <c r="D28" s="187">
        <v>0</v>
      </c>
      <c r="E28" s="184">
        <f t="shared" si="0"/>
        <v>404.1</v>
      </c>
      <c r="F28" s="101"/>
      <c r="G28" s="101"/>
      <c r="H28" s="101"/>
      <c r="I28" s="102"/>
    </row>
    <row r="29" spans="1:9" s="94" customFormat="1" x14ac:dyDescent="0.2">
      <c r="A29" s="120"/>
      <c r="B29" s="121"/>
      <c r="C29" s="191">
        <v>0</v>
      </c>
      <c r="D29" s="190">
        <v>0</v>
      </c>
      <c r="E29" s="184">
        <f t="shared" si="0"/>
        <v>404.1</v>
      </c>
      <c r="F29" s="101"/>
      <c r="G29" s="101"/>
      <c r="H29" s="101"/>
      <c r="I29" s="124"/>
    </row>
    <row r="30" spans="1:9" s="94" customFormat="1" x14ac:dyDescent="0.2">
      <c r="A30" s="120"/>
      <c r="B30" s="121"/>
      <c r="C30" s="191">
        <v>0</v>
      </c>
      <c r="D30" s="190">
        <v>0</v>
      </c>
      <c r="E30" s="184">
        <f t="shared" si="0"/>
        <v>404.1</v>
      </c>
      <c r="F30" s="101"/>
      <c r="G30" s="101"/>
      <c r="H30" s="101"/>
      <c r="I30" s="102"/>
    </row>
    <row r="31" spans="1:9" s="94" customFormat="1" x14ac:dyDescent="0.2">
      <c r="A31" s="120"/>
      <c r="B31" s="121"/>
      <c r="C31" s="191">
        <v>0</v>
      </c>
      <c r="D31" s="190">
        <v>0</v>
      </c>
      <c r="E31" s="184">
        <f t="shared" si="0"/>
        <v>404.1</v>
      </c>
      <c r="F31" s="101"/>
      <c r="G31" s="101"/>
      <c r="H31" s="101"/>
      <c r="I31" s="102"/>
    </row>
    <row r="32" spans="1:9" s="94" customFormat="1" x14ac:dyDescent="0.2">
      <c r="A32" s="120"/>
      <c r="B32" s="121"/>
      <c r="C32" s="191">
        <v>0</v>
      </c>
      <c r="D32" s="190">
        <v>0</v>
      </c>
      <c r="E32" s="184">
        <f t="shared" si="0"/>
        <v>404.1</v>
      </c>
      <c r="F32" s="101"/>
      <c r="G32" s="101"/>
      <c r="H32" s="101"/>
      <c r="I32" s="102"/>
    </row>
    <row r="33" spans="1:9" s="94" customFormat="1" x14ac:dyDescent="0.2">
      <c r="A33" s="120"/>
      <c r="B33" s="121"/>
      <c r="C33" s="191">
        <v>0</v>
      </c>
      <c r="D33" s="190">
        <v>0</v>
      </c>
      <c r="E33" s="184">
        <f t="shared" si="0"/>
        <v>404.1</v>
      </c>
      <c r="F33" s="101"/>
      <c r="G33" s="101"/>
      <c r="H33" s="101"/>
      <c r="I33" s="102"/>
    </row>
    <row r="34" spans="1:9" s="94" customFormat="1" x14ac:dyDescent="0.2">
      <c r="A34" s="120"/>
      <c r="B34" s="121"/>
      <c r="C34" s="191">
        <v>0</v>
      </c>
      <c r="D34" s="190">
        <v>0</v>
      </c>
      <c r="E34" s="184">
        <f t="shared" si="0"/>
        <v>404.1</v>
      </c>
      <c r="F34" s="101"/>
      <c r="G34" s="101"/>
      <c r="H34" s="101"/>
      <c r="I34" s="102"/>
    </row>
    <row r="35" spans="1:9" s="94" customFormat="1" x14ac:dyDescent="0.2">
      <c r="A35" s="120"/>
      <c r="B35" s="121"/>
      <c r="C35" s="191">
        <v>0</v>
      </c>
      <c r="D35" s="190">
        <v>0</v>
      </c>
      <c r="E35" s="184">
        <f t="shared" si="0"/>
        <v>404.1</v>
      </c>
      <c r="F35" s="101"/>
      <c r="G35" s="101"/>
      <c r="H35" s="101"/>
      <c r="I35" s="102"/>
    </row>
    <row r="36" spans="1:9" s="94" customFormat="1" x14ac:dyDescent="0.2">
      <c r="A36" s="120"/>
      <c r="B36" s="121"/>
      <c r="C36" s="191">
        <v>0</v>
      </c>
      <c r="D36" s="190">
        <v>0</v>
      </c>
      <c r="E36" s="184">
        <f t="shared" si="0"/>
        <v>404.1</v>
      </c>
      <c r="F36" s="101"/>
      <c r="G36" s="101"/>
      <c r="H36" s="101"/>
      <c r="I36" s="102"/>
    </row>
    <row r="37" spans="1:9" s="94" customFormat="1" x14ac:dyDescent="0.2">
      <c r="A37" s="120"/>
      <c r="B37" s="121"/>
      <c r="C37" s="191">
        <v>0</v>
      </c>
      <c r="D37" s="190">
        <v>0</v>
      </c>
      <c r="E37" s="184">
        <f t="shared" si="0"/>
        <v>404.1</v>
      </c>
      <c r="F37" s="101"/>
      <c r="G37" s="101"/>
      <c r="H37" s="101"/>
      <c r="I37" s="102"/>
    </row>
    <row r="38" spans="1:9" s="94" customFormat="1" x14ac:dyDescent="0.2">
      <c r="A38" s="120"/>
      <c r="B38" s="121"/>
      <c r="C38" s="191">
        <v>0</v>
      </c>
      <c r="D38" s="190">
        <v>0</v>
      </c>
      <c r="E38" s="184">
        <f t="shared" si="0"/>
        <v>404.1</v>
      </c>
      <c r="F38" s="101"/>
      <c r="G38" s="101"/>
      <c r="H38" s="101"/>
      <c r="I38" s="102"/>
    </row>
    <row r="39" spans="1:9" s="94" customFormat="1" x14ac:dyDescent="0.2">
      <c r="A39" s="120"/>
      <c r="B39" s="121"/>
      <c r="C39" s="191">
        <v>0</v>
      </c>
      <c r="D39" s="190">
        <v>0</v>
      </c>
      <c r="E39" s="184">
        <f t="shared" si="0"/>
        <v>404.1</v>
      </c>
      <c r="F39" s="101"/>
      <c r="G39" s="101"/>
      <c r="H39" s="101"/>
      <c r="I39" s="102"/>
    </row>
    <row r="40" spans="1:9" s="94" customFormat="1" x14ac:dyDescent="0.2">
      <c r="A40" s="120"/>
      <c r="B40" s="121"/>
      <c r="C40" s="191">
        <v>0</v>
      </c>
      <c r="D40" s="190">
        <v>0</v>
      </c>
      <c r="E40" s="184">
        <f t="shared" ref="E40:E103" si="1">D40-C40+E39</f>
        <v>404.1</v>
      </c>
      <c r="F40" s="101"/>
      <c r="G40" s="101"/>
      <c r="H40" s="101"/>
      <c r="I40" s="102"/>
    </row>
    <row r="41" spans="1:9" s="94" customFormat="1" x14ac:dyDescent="0.2">
      <c r="A41" s="120"/>
      <c r="B41" s="121"/>
      <c r="C41" s="191">
        <v>0</v>
      </c>
      <c r="D41" s="190">
        <v>0</v>
      </c>
      <c r="E41" s="184">
        <f t="shared" si="1"/>
        <v>404.1</v>
      </c>
      <c r="F41" s="101"/>
      <c r="G41" s="101"/>
      <c r="H41" s="101"/>
      <c r="I41" s="102"/>
    </row>
    <row r="42" spans="1:9" s="94" customFormat="1" x14ac:dyDescent="0.2">
      <c r="A42" s="120"/>
      <c r="B42" s="121"/>
      <c r="C42" s="191">
        <v>0</v>
      </c>
      <c r="D42" s="190">
        <v>0</v>
      </c>
      <c r="E42" s="184">
        <f t="shared" si="1"/>
        <v>404.1</v>
      </c>
      <c r="F42" s="101"/>
      <c r="G42" s="101"/>
      <c r="H42" s="101"/>
      <c r="I42" s="102"/>
    </row>
    <row r="43" spans="1:9" s="94" customFormat="1" x14ac:dyDescent="0.2">
      <c r="A43" s="120"/>
      <c r="B43" s="121"/>
      <c r="C43" s="191">
        <v>0</v>
      </c>
      <c r="D43" s="190">
        <v>0</v>
      </c>
      <c r="E43" s="184">
        <f t="shared" si="1"/>
        <v>404.1</v>
      </c>
      <c r="F43" s="101"/>
      <c r="G43" s="101"/>
      <c r="H43" s="101"/>
      <c r="I43" s="102"/>
    </row>
    <row r="44" spans="1:9" s="94" customFormat="1" x14ac:dyDescent="0.2">
      <c r="A44" s="120"/>
      <c r="B44" s="121"/>
      <c r="C44" s="191">
        <v>0</v>
      </c>
      <c r="D44" s="190">
        <v>0</v>
      </c>
      <c r="E44" s="184">
        <f t="shared" si="1"/>
        <v>404.1</v>
      </c>
      <c r="F44" s="101"/>
      <c r="G44" s="101"/>
      <c r="H44" s="101"/>
      <c r="I44" s="102"/>
    </row>
    <row r="45" spans="1:9" s="94" customFormat="1" x14ac:dyDescent="0.2">
      <c r="A45" s="120"/>
      <c r="B45" s="121"/>
      <c r="C45" s="191">
        <v>0</v>
      </c>
      <c r="D45" s="190">
        <v>0</v>
      </c>
      <c r="E45" s="184">
        <f t="shared" si="1"/>
        <v>404.1</v>
      </c>
      <c r="F45" s="101"/>
      <c r="G45" s="101"/>
      <c r="H45" s="101"/>
      <c r="I45" s="102"/>
    </row>
    <row r="46" spans="1:9" s="94" customFormat="1" x14ac:dyDescent="0.2">
      <c r="A46" s="120"/>
      <c r="B46" s="121"/>
      <c r="C46" s="191">
        <v>0</v>
      </c>
      <c r="D46" s="190">
        <v>0</v>
      </c>
      <c r="E46" s="184">
        <f t="shared" si="1"/>
        <v>404.1</v>
      </c>
      <c r="F46" s="101"/>
      <c r="G46" s="101"/>
      <c r="H46" s="101"/>
      <c r="I46" s="102"/>
    </row>
    <row r="47" spans="1:9" s="94" customFormat="1" x14ac:dyDescent="0.2">
      <c r="A47" s="120"/>
      <c r="B47" s="121"/>
      <c r="C47" s="191">
        <v>0</v>
      </c>
      <c r="D47" s="190">
        <v>0</v>
      </c>
      <c r="E47" s="184">
        <f t="shared" si="1"/>
        <v>404.1</v>
      </c>
      <c r="F47" s="101"/>
      <c r="G47" s="101"/>
      <c r="H47" s="101"/>
      <c r="I47" s="102"/>
    </row>
    <row r="48" spans="1:9" s="94" customFormat="1" x14ac:dyDescent="0.2">
      <c r="A48" s="120"/>
      <c r="B48" s="121"/>
      <c r="C48" s="191">
        <v>0</v>
      </c>
      <c r="D48" s="190">
        <v>0</v>
      </c>
      <c r="E48" s="184">
        <f t="shared" si="1"/>
        <v>404.1</v>
      </c>
      <c r="F48" s="101"/>
      <c r="G48" s="101"/>
      <c r="H48" s="101"/>
      <c r="I48" s="102"/>
    </row>
    <row r="49" spans="1:9" s="94" customFormat="1" x14ac:dyDescent="0.2">
      <c r="A49" s="120"/>
      <c r="B49" s="121"/>
      <c r="C49" s="191">
        <v>0</v>
      </c>
      <c r="D49" s="190">
        <v>0</v>
      </c>
      <c r="E49" s="184">
        <f t="shared" si="1"/>
        <v>404.1</v>
      </c>
      <c r="F49" s="101"/>
      <c r="G49" s="101"/>
      <c r="H49" s="101"/>
      <c r="I49" s="102"/>
    </row>
    <row r="50" spans="1:9" s="94" customFormat="1" x14ac:dyDescent="0.2">
      <c r="A50" s="120"/>
      <c r="B50" s="121"/>
      <c r="C50" s="191">
        <v>0</v>
      </c>
      <c r="D50" s="190">
        <v>0</v>
      </c>
      <c r="E50" s="184">
        <f t="shared" si="1"/>
        <v>404.1</v>
      </c>
      <c r="F50" s="101"/>
      <c r="G50" s="101"/>
      <c r="H50" s="101"/>
      <c r="I50" s="102"/>
    </row>
    <row r="51" spans="1:9" s="94" customFormat="1" x14ac:dyDescent="0.2">
      <c r="A51" s="120"/>
      <c r="B51" s="121"/>
      <c r="C51" s="191">
        <v>0</v>
      </c>
      <c r="D51" s="190">
        <v>0</v>
      </c>
      <c r="E51" s="184">
        <f t="shared" si="1"/>
        <v>404.1</v>
      </c>
      <c r="F51" s="101"/>
      <c r="G51" s="101"/>
      <c r="H51" s="101"/>
      <c r="I51" s="102"/>
    </row>
    <row r="52" spans="1:9" s="94" customFormat="1" x14ac:dyDescent="0.2">
      <c r="A52" s="120"/>
      <c r="B52" s="121"/>
      <c r="C52" s="191">
        <v>0</v>
      </c>
      <c r="D52" s="190">
        <v>0</v>
      </c>
      <c r="E52" s="184">
        <f t="shared" si="1"/>
        <v>404.1</v>
      </c>
      <c r="F52" s="101"/>
      <c r="G52" s="101"/>
      <c r="H52" s="101"/>
      <c r="I52" s="102"/>
    </row>
    <row r="53" spans="1:9" s="94" customFormat="1" x14ac:dyDescent="0.2">
      <c r="A53" s="120"/>
      <c r="B53" s="121"/>
      <c r="C53" s="191">
        <v>0</v>
      </c>
      <c r="D53" s="190">
        <v>0</v>
      </c>
      <c r="E53" s="184">
        <f t="shared" si="1"/>
        <v>404.1</v>
      </c>
      <c r="F53" s="101"/>
      <c r="G53" s="101"/>
      <c r="H53" s="101"/>
      <c r="I53" s="102"/>
    </row>
    <row r="54" spans="1:9" s="94" customFormat="1" x14ac:dyDescent="0.2">
      <c r="A54" s="120"/>
      <c r="B54" s="121"/>
      <c r="C54" s="191">
        <v>0</v>
      </c>
      <c r="D54" s="190">
        <v>0</v>
      </c>
      <c r="E54" s="184">
        <f t="shared" si="1"/>
        <v>404.1</v>
      </c>
      <c r="F54" s="101"/>
      <c r="G54" s="101"/>
      <c r="H54" s="101"/>
      <c r="I54" s="102"/>
    </row>
    <row r="55" spans="1:9" s="94" customFormat="1" x14ac:dyDescent="0.2">
      <c r="A55" s="120"/>
      <c r="B55" s="121"/>
      <c r="C55" s="191">
        <v>0</v>
      </c>
      <c r="D55" s="190">
        <v>0</v>
      </c>
      <c r="E55" s="184">
        <f t="shared" si="1"/>
        <v>404.1</v>
      </c>
      <c r="F55" s="101"/>
      <c r="G55" s="101"/>
      <c r="H55" s="101"/>
      <c r="I55" s="102"/>
    </row>
    <row r="56" spans="1:9" s="94" customFormat="1" x14ac:dyDescent="0.2">
      <c r="A56" s="120"/>
      <c r="B56" s="121"/>
      <c r="C56" s="191">
        <v>0</v>
      </c>
      <c r="D56" s="190">
        <v>0</v>
      </c>
      <c r="E56" s="184">
        <f t="shared" si="1"/>
        <v>404.1</v>
      </c>
      <c r="F56" s="101"/>
      <c r="G56" s="101"/>
      <c r="H56" s="101"/>
      <c r="I56" s="102"/>
    </row>
    <row r="57" spans="1:9" s="94" customFormat="1" x14ac:dyDescent="0.2">
      <c r="A57" s="120"/>
      <c r="B57" s="121"/>
      <c r="C57" s="191">
        <v>0</v>
      </c>
      <c r="D57" s="190">
        <v>0</v>
      </c>
      <c r="E57" s="184">
        <f t="shared" si="1"/>
        <v>404.1</v>
      </c>
      <c r="F57" s="101"/>
      <c r="G57" s="101"/>
      <c r="H57" s="101"/>
      <c r="I57" s="102"/>
    </row>
    <row r="58" spans="1:9" s="94" customFormat="1" x14ac:dyDescent="0.2">
      <c r="A58" s="120"/>
      <c r="B58" s="121"/>
      <c r="C58" s="191">
        <v>0</v>
      </c>
      <c r="D58" s="190">
        <v>0</v>
      </c>
      <c r="E58" s="184">
        <f t="shared" si="1"/>
        <v>404.1</v>
      </c>
      <c r="F58" s="101"/>
      <c r="G58" s="101"/>
      <c r="H58" s="101"/>
      <c r="I58" s="102"/>
    </row>
    <row r="59" spans="1:9" s="94" customFormat="1" x14ac:dyDescent="0.2">
      <c r="A59" s="120"/>
      <c r="B59" s="121"/>
      <c r="C59" s="191">
        <v>0</v>
      </c>
      <c r="D59" s="190">
        <v>0</v>
      </c>
      <c r="E59" s="184">
        <f t="shared" si="1"/>
        <v>404.1</v>
      </c>
      <c r="F59" s="101"/>
      <c r="G59" s="101"/>
      <c r="H59" s="101"/>
      <c r="I59" s="102"/>
    </row>
    <row r="60" spans="1:9" s="94" customFormat="1" x14ac:dyDescent="0.2">
      <c r="A60" s="120"/>
      <c r="B60" s="121"/>
      <c r="C60" s="191">
        <v>0</v>
      </c>
      <c r="D60" s="190">
        <v>0</v>
      </c>
      <c r="E60" s="184">
        <f t="shared" si="1"/>
        <v>404.1</v>
      </c>
      <c r="F60" s="101"/>
      <c r="G60" s="101"/>
      <c r="H60" s="101"/>
      <c r="I60" s="102"/>
    </row>
    <row r="61" spans="1:9" s="94" customFormat="1" x14ac:dyDescent="0.2">
      <c r="A61" s="120"/>
      <c r="B61" s="121"/>
      <c r="C61" s="191">
        <v>0</v>
      </c>
      <c r="D61" s="190">
        <v>0</v>
      </c>
      <c r="E61" s="184">
        <f t="shared" si="1"/>
        <v>404.1</v>
      </c>
      <c r="F61" s="101"/>
      <c r="G61" s="101"/>
      <c r="H61" s="101"/>
      <c r="I61" s="102"/>
    </row>
    <row r="62" spans="1:9" s="94" customFormat="1" x14ac:dyDescent="0.2">
      <c r="A62" s="120"/>
      <c r="B62" s="121"/>
      <c r="C62" s="191">
        <v>0</v>
      </c>
      <c r="D62" s="190">
        <v>0</v>
      </c>
      <c r="E62" s="184">
        <f t="shared" si="1"/>
        <v>404.1</v>
      </c>
      <c r="F62" s="101"/>
      <c r="G62" s="101"/>
      <c r="H62" s="101"/>
      <c r="I62" s="102"/>
    </row>
    <row r="63" spans="1:9" s="94" customFormat="1" x14ac:dyDescent="0.2">
      <c r="A63" s="120"/>
      <c r="B63" s="121"/>
      <c r="C63" s="191">
        <v>0</v>
      </c>
      <c r="D63" s="190">
        <v>0</v>
      </c>
      <c r="E63" s="184">
        <f t="shared" si="1"/>
        <v>404.1</v>
      </c>
      <c r="F63" s="101"/>
      <c r="G63" s="101"/>
      <c r="H63" s="101"/>
      <c r="I63" s="102"/>
    </row>
    <row r="64" spans="1:9" s="94" customFormat="1" x14ac:dyDescent="0.2">
      <c r="A64" s="120"/>
      <c r="B64" s="121"/>
      <c r="C64" s="191">
        <v>0</v>
      </c>
      <c r="D64" s="190">
        <v>0</v>
      </c>
      <c r="E64" s="184">
        <f t="shared" si="1"/>
        <v>404.1</v>
      </c>
      <c r="F64" s="101"/>
      <c r="G64" s="101"/>
      <c r="H64" s="101"/>
      <c r="I64" s="102"/>
    </row>
    <row r="65" spans="1:9" s="94" customFormat="1" x14ac:dyDescent="0.2">
      <c r="A65" s="120"/>
      <c r="B65" s="121"/>
      <c r="C65" s="191">
        <v>0</v>
      </c>
      <c r="D65" s="190">
        <v>0</v>
      </c>
      <c r="E65" s="184">
        <f t="shared" si="1"/>
        <v>404.1</v>
      </c>
      <c r="F65" s="101"/>
      <c r="G65" s="101"/>
      <c r="H65" s="101"/>
      <c r="I65" s="102"/>
    </row>
    <row r="66" spans="1:9" s="94" customFormat="1" x14ac:dyDescent="0.2">
      <c r="A66" s="120"/>
      <c r="B66" s="121"/>
      <c r="C66" s="191">
        <v>0</v>
      </c>
      <c r="D66" s="190">
        <v>0</v>
      </c>
      <c r="E66" s="184">
        <f t="shared" si="1"/>
        <v>404.1</v>
      </c>
      <c r="F66" s="101"/>
      <c r="G66" s="101"/>
      <c r="H66" s="101"/>
      <c r="I66" s="102"/>
    </row>
    <row r="67" spans="1:9" s="94" customFormat="1" x14ac:dyDescent="0.2">
      <c r="A67" s="120"/>
      <c r="B67" s="121"/>
      <c r="C67" s="191">
        <v>0</v>
      </c>
      <c r="D67" s="190">
        <v>0</v>
      </c>
      <c r="E67" s="184">
        <f t="shared" si="1"/>
        <v>404.1</v>
      </c>
      <c r="F67" s="101"/>
      <c r="G67" s="101"/>
      <c r="H67" s="101"/>
      <c r="I67" s="102"/>
    </row>
    <row r="68" spans="1:9" s="94" customFormat="1" x14ac:dyDescent="0.2">
      <c r="A68" s="120"/>
      <c r="B68" s="121"/>
      <c r="C68" s="191">
        <v>0</v>
      </c>
      <c r="D68" s="190">
        <v>0</v>
      </c>
      <c r="E68" s="184">
        <f t="shared" si="1"/>
        <v>404.1</v>
      </c>
      <c r="F68" s="101"/>
      <c r="G68" s="101"/>
      <c r="H68" s="101"/>
      <c r="I68" s="102"/>
    </row>
    <row r="69" spans="1:9" s="94" customFormat="1" x14ac:dyDescent="0.2">
      <c r="A69" s="120"/>
      <c r="B69" s="121"/>
      <c r="C69" s="191">
        <v>0</v>
      </c>
      <c r="D69" s="190">
        <v>0</v>
      </c>
      <c r="E69" s="184">
        <f t="shared" si="1"/>
        <v>404.1</v>
      </c>
      <c r="F69" s="101"/>
      <c r="G69" s="101"/>
      <c r="H69" s="101"/>
      <c r="I69" s="102"/>
    </row>
    <row r="70" spans="1:9" s="94" customFormat="1" x14ac:dyDescent="0.2">
      <c r="A70" s="120"/>
      <c r="B70" s="121"/>
      <c r="C70" s="191">
        <v>0</v>
      </c>
      <c r="D70" s="190">
        <v>0</v>
      </c>
      <c r="E70" s="184">
        <f t="shared" si="1"/>
        <v>404.1</v>
      </c>
      <c r="F70" s="101"/>
      <c r="G70" s="101"/>
      <c r="H70" s="101"/>
      <c r="I70" s="102"/>
    </row>
    <row r="71" spans="1:9" s="94" customFormat="1" x14ac:dyDescent="0.2">
      <c r="A71" s="99"/>
      <c r="B71" s="100"/>
      <c r="C71" s="191">
        <v>0</v>
      </c>
      <c r="D71" s="190">
        <v>0</v>
      </c>
      <c r="E71" s="185">
        <f t="shared" si="1"/>
        <v>404.1</v>
      </c>
      <c r="F71" s="101"/>
      <c r="G71" s="101"/>
      <c r="H71" s="101"/>
      <c r="I71" s="102"/>
    </row>
    <row r="72" spans="1:9" s="94" customFormat="1" x14ac:dyDescent="0.2">
      <c r="A72" s="99"/>
      <c r="B72" s="100"/>
      <c r="C72" s="191">
        <v>0</v>
      </c>
      <c r="D72" s="190">
        <v>0</v>
      </c>
      <c r="E72" s="185">
        <f t="shared" si="1"/>
        <v>404.1</v>
      </c>
      <c r="F72" s="101"/>
      <c r="G72" s="101"/>
      <c r="H72" s="101"/>
      <c r="I72" s="102"/>
    </row>
    <row r="73" spans="1:9" s="94" customFormat="1" x14ac:dyDescent="0.2">
      <c r="A73" s="99"/>
      <c r="B73" s="100"/>
      <c r="C73" s="191">
        <v>0</v>
      </c>
      <c r="D73" s="190">
        <v>0</v>
      </c>
      <c r="E73" s="185">
        <f t="shared" si="1"/>
        <v>404.1</v>
      </c>
      <c r="F73" s="101"/>
      <c r="G73" s="101"/>
      <c r="H73" s="101"/>
      <c r="I73" s="102"/>
    </row>
    <row r="74" spans="1:9" s="94" customFormat="1" x14ac:dyDescent="0.2">
      <c r="A74" s="99"/>
      <c r="B74" s="100"/>
      <c r="C74" s="191">
        <v>0</v>
      </c>
      <c r="D74" s="190">
        <v>0</v>
      </c>
      <c r="E74" s="185">
        <f t="shared" si="1"/>
        <v>404.1</v>
      </c>
      <c r="F74" s="101"/>
      <c r="G74" s="101"/>
      <c r="H74" s="101"/>
      <c r="I74" s="102"/>
    </row>
    <row r="75" spans="1:9" s="94" customFormat="1" x14ac:dyDescent="0.2">
      <c r="A75" s="99"/>
      <c r="B75" s="100"/>
      <c r="C75" s="191">
        <v>0</v>
      </c>
      <c r="D75" s="190">
        <v>0</v>
      </c>
      <c r="E75" s="185">
        <f t="shared" si="1"/>
        <v>404.1</v>
      </c>
      <c r="F75" s="101"/>
      <c r="G75" s="101"/>
      <c r="H75" s="101"/>
      <c r="I75" s="102"/>
    </row>
    <row r="76" spans="1:9" s="94" customFormat="1" x14ac:dyDescent="0.2">
      <c r="A76" s="99"/>
      <c r="B76" s="100"/>
      <c r="C76" s="191">
        <v>0</v>
      </c>
      <c r="D76" s="190">
        <v>0</v>
      </c>
      <c r="E76" s="185">
        <f t="shared" si="1"/>
        <v>404.1</v>
      </c>
      <c r="F76" s="101"/>
      <c r="G76" s="101"/>
      <c r="H76" s="101"/>
      <c r="I76" s="102"/>
    </row>
    <row r="77" spans="1:9" s="94" customFormat="1" x14ac:dyDescent="0.2">
      <c r="A77" s="99"/>
      <c r="B77" s="100"/>
      <c r="C77" s="191">
        <v>0</v>
      </c>
      <c r="D77" s="190">
        <v>0</v>
      </c>
      <c r="E77" s="185">
        <f t="shared" si="1"/>
        <v>404.1</v>
      </c>
      <c r="F77" s="101"/>
      <c r="G77" s="101"/>
      <c r="H77" s="101"/>
      <c r="I77" s="102"/>
    </row>
    <row r="78" spans="1:9" s="94" customFormat="1" x14ac:dyDescent="0.2">
      <c r="A78" s="99"/>
      <c r="B78" s="100"/>
      <c r="C78" s="191">
        <v>0</v>
      </c>
      <c r="D78" s="190">
        <v>0</v>
      </c>
      <c r="E78" s="185">
        <f t="shared" si="1"/>
        <v>404.1</v>
      </c>
      <c r="F78" s="101"/>
      <c r="G78" s="101"/>
      <c r="H78" s="101"/>
      <c r="I78" s="102"/>
    </row>
    <row r="79" spans="1:9" s="94" customFormat="1" x14ac:dyDescent="0.2">
      <c r="A79" s="99"/>
      <c r="B79" s="100"/>
      <c r="C79" s="191">
        <v>0</v>
      </c>
      <c r="D79" s="190">
        <v>0</v>
      </c>
      <c r="E79" s="185">
        <f t="shared" si="1"/>
        <v>404.1</v>
      </c>
      <c r="F79" s="101"/>
      <c r="G79" s="101"/>
      <c r="H79" s="101"/>
      <c r="I79" s="102"/>
    </row>
    <row r="80" spans="1:9" s="94" customFormat="1" x14ac:dyDescent="0.2">
      <c r="A80" s="99"/>
      <c r="B80" s="100"/>
      <c r="C80" s="191">
        <v>0</v>
      </c>
      <c r="D80" s="190">
        <v>0</v>
      </c>
      <c r="E80" s="185">
        <f t="shared" si="1"/>
        <v>404.1</v>
      </c>
      <c r="F80" s="101"/>
      <c r="G80" s="101"/>
      <c r="H80" s="101"/>
      <c r="I80" s="102"/>
    </row>
    <row r="81" spans="1:9" s="94" customFormat="1" x14ac:dyDescent="0.2">
      <c r="A81" s="99"/>
      <c r="B81" s="100"/>
      <c r="C81" s="191">
        <v>0</v>
      </c>
      <c r="D81" s="190">
        <v>0</v>
      </c>
      <c r="E81" s="185">
        <f t="shared" si="1"/>
        <v>404.1</v>
      </c>
      <c r="F81" s="101"/>
      <c r="G81" s="101"/>
      <c r="H81" s="101"/>
      <c r="I81" s="102"/>
    </row>
    <row r="82" spans="1:9" s="94" customFormat="1" x14ac:dyDescent="0.2">
      <c r="A82" s="99"/>
      <c r="B82" s="100"/>
      <c r="C82" s="191">
        <v>0</v>
      </c>
      <c r="D82" s="190">
        <v>0</v>
      </c>
      <c r="E82" s="185">
        <f t="shared" si="1"/>
        <v>404.1</v>
      </c>
      <c r="F82" s="101"/>
      <c r="G82" s="101"/>
      <c r="H82" s="101"/>
      <c r="I82" s="102"/>
    </row>
    <row r="83" spans="1:9" s="94" customFormat="1" x14ac:dyDescent="0.2">
      <c r="A83" s="99"/>
      <c r="B83" s="100"/>
      <c r="C83" s="191">
        <v>0</v>
      </c>
      <c r="D83" s="190">
        <v>0</v>
      </c>
      <c r="E83" s="185">
        <f t="shared" si="1"/>
        <v>404.1</v>
      </c>
      <c r="F83" s="101"/>
      <c r="G83" s="101"/>
      <c r="H83" s="101"/>
      <c r="I83" s="102"/>
    </row>
    <row r="84" spans="1:9" s="94" customFormat="1" x14ac:dyDescent="0.2">
      <c r="A84" s="99"/>
      <c r="B84" s="100"/>
      <c r="C84" s="191">
        <v>0</v>
      </c>
      <c r="D84" s="190">
        <v>0</v>
      </c>
      <c r="E84" s="185">
        <f t="shared" si="1"/>
        <v>404.1</v>
      </c>
      <c r="F84" s="101"/>
      <c r="G84" s="101"/>
      <c r="H84" s="101"/>
      <c r="I84" s="102"/>
    </row>
    <row r="85" spans="1:9" s="94" customFormat="1" x14ac:dyDescent="0.2">
      <c r="A85" s="99"/>
      <c r="B85" s="100"/>
      <c r="C85" s="191">
        <v>0</v>
      </c>
      <c r="D85" s="190">
        <v>0</v>
      </c>
      <c r="E85" s="185">
        <f t="shared" si="1"/>
        <v>404.1</v>
      </c>
      <c r="F85" s="101"/>
      <c r="G85" s="101"/>
      <c r="H85" s="101"/>
      <c r="I85" s="102"/>
    </row>
    <row r="86" spans="1:9" s="94" customFormat="1" x14ac:dyDescent="0.2">
      <c r="A86" s="99"/>
      <c r="B86" s="100"/>
      <c r="C86" s="191">
        <v>0</v>
      </c>
      <c r="D86" s="190">
        <v>0</v>
      </c>
      <c r="E86" s="185">
        <f t="shared" si="1"/>
        <v>404.1</v>
      </c>
      <c r="F86" s="101"/>
      <c r="G86" s="101"/>
      <c r="H86" s="101"/>
      <c r="I86" s="102"/>
    </row>
    <row r="87" spans="1:9" s="94" customFormat="1" x14ac:dyDescent="0.2">
      <c r="A87" s="99"/>
      <c r="B87" s="100"/>
      <c r="C87" s="192">
        <v>0</v>
      </c>
      <c r="D87" s="190">
        <v>0</v>
      </c>
      <c r="E87" s="185">
        <f t="shared" si="1"/>
        <v>404.1</v>
      </c>
      <c r="F87" s="101"/>
      <c r="G87" s="101"/>
      <c r="H87" s="101"/>
      <c r="I87" s="102"/>
    </row>
    <row r="88" spans="1:9" s="94" customFormat="1" x14ac:dyDescent="0.2">
      <c r="A88" s="99"/>
      <c r="B88" s="100"/>
      <c r="C88" s="192">
        <v>0</v>
      </c>
      <c r="D88" s="190">
        <v>0</v>
      </c>
      <c r="E88" s="185">
        <f t="shared" si="1"/>
        <v>404.1</v>
      </c>
      <c r="F88" s="101"/>
      <c r="G88" s="101"/>
      <c r="H88" s="101"/>
      <c r="I88" s="102"/>
    </row>
    <row r="89" spans="1:9" s="94" customFormat="1" x14ac:dyDescent="0.2">
      <c r="A89" s="99"/>
      <c r="B89" s="100"/>
      <c r="C89" s="192">
        <v>0</v>
      </c>
      <c r="D89" s="190">
        <v>0</v>
      </c>
      <c r="E89" s="185">
        <f t="shared" si="1"/>
        <v>404.1</v>
      </c>
      <c r="F89" s="101"/>
      <c r="G89" s="101"/>
      <c r="H89" s="101"/>
      <c r="I89" s="102"/>
    </row>
    <row r="90" spans="1:9" s="94" customFormat="1" x14ac:dyDescent="0.2">
      <c r="A90" s="99"/>
      <c r="B90" s="100"/>
      <c r="C90" s="192">
        <v>0</v>
      </c>
      <c r="D90" s="190">
        <v>0</v>
      </c>
      <c r="E90" s="185">
        <f t="shared" si="1"/>
        <v>404.1</v>
      </c>
      <c r="F90" s="101"/>
      <c r="G90" s="101"/>
      <c r="H90" s="101"/>
      <c r="I90" s="102"/>
    </row>
    <row r="91" spans="1:9" s="94" customFormat="1" x14ac:dyDescent="0.2">
      <c r="A91" s="99"/>
      <c r="B91" s="100"/>
      <c r="C91" s="192">
        <v>0</v>
      </c>
      <c r="D91" s="190">
        <v>0</v>
      </c>
      <c r="E91" s="185">
        <f t="shared" si="1"/>
        <v>404.1</v>
      </c>
      <c r="F91" s="101"/>
      <c r="G91" s="101"/>
      <c r="H91" s="101"/>
      <c r="I91" s="102"/>
    </row>
    <row r="92" spans="1:9" s="94" customFormat="1" x14ac:dyDescent="0.2">
      <c r="A92" s="99"/>
      <c r="B92" s="100"/>
      <c r="C92" s="192">
        <v>0</v>
      </c>
      <c r="D92" s="190">
        <v>0</v>
      </c>
      <c r="E92" s="185">
        <f t="shared" si="1"/>
        <v>404.1</v>
      </c>
      <c r="F92" s="101"/>
      <c r="G92" s="101"/>
      <c r="H92" s="101"/>
      <c r="I92" s="102"/>
    </row>
    <row r="93" spans="1:9" s="94" customFormat="1" x14ac:dyDescent="0.2">
      <c r="A93" s="99"/>
      <c r="B93" s="100"/>
      <c r="C93" s="192">
        <v>0</v>
      </c>
      <c r="D93" s="190">
        <v>0</v>
      </c>
      <c r="E93" s="185">
        <f t="shared" si="1"/>
        <v>404.1</v>
      </c>
      <c r="F93" s="101"/>
      <c r="G93" s="101"/>
      <c r="H93" s="101"/>
      <c r="I93" s="102"/>
    </row>
    <row r="94" spans="1:9" s="94" customFormat="1" x14ac:dyDescent="0.2">
      <c r="A94" s="99"/>
      <c r="B94" s="100"/>
      <c r="C94" s="192">
        <v>0</v>
      </c>
      <c r="D94" s="190">
        <v>0</v>
      </c>
      <c r="E94" s="185">
        <f t="shared" si="1"/>
        <v>404.1</v>
      </c>
      <c r="F94" s="101"/>
      <c r="G94" s="101"/>
      <c r="H94" s="101"/>
      <c r="I94" s="102"/>
    </row>
    <row r="95" spans="1:9" s="94" customFormat="1" x14ac:dyDescent="0.2">
      <c r="A95" s="99"/>
      <c r="B95" s="100"/>
      <c r="C95" s="192">
        <v>0</v>
      </c>
      <c r="D95" s="190">
        <v>0</v>
      </c>
      <c r="E95" s="185">
        <f t="shared" si="1"/>
        <v>404.1</v>
      </c>
      <c r="F95" s="101"/>
      <c r="G95" s="101"/>
      <c r="H95" s="101"/>
      <c r="I95" s="102"/>
    </row>
    <row r="96" spans="1:9" s="94" customFormat="1" x14ac:dyDescent="0.2">
      <c r="A96" s="99"/>
      <c r="B96" s="100"/>
      <c r="C96" s="192">
        <v>0</v>
      </c>
      <c r="D96" s="190">
        <v>0</v>
      </c>
      <c r="E96" s="185">
        <f t="shared" si="1"/>
        <v>404.1</v>
      </c>
      <c r="F96" s="101"/>
      <c r="G96" s="101"/>
      <c r="H96" s="101"/>
      <c r="I96" s="102"/>
    </row>
    <row r="97" spans="1:9" s="94" customFormat="1" x14ac:dyDescent="0.2">
      <c r="A97" s="99"/>
      <c r="B97" s="100"/>
      <c r="C97" s="192">
        <v>0</v>
      </c>
      <c r="D97" s="190">
        <v>0</v>
      </c>
      <c r="E97" s="185">
        <f t="shared" si="1"/>
        <v>404.1</v>
      </c>
      <c r="F97" s="101"/>
      <c r="G97" s="101"/>
      <c r="H97" s="101"/>
      <c r="I97" s="102"/>
    </row>
    <row r="98" spans="1:9" s="94" customFormat="1" x14ac:dyDescent="0.2">
      <c r="A98" s="99"/>
      <c r="B98" s="100"/>
      <c r="C98" s="192">
        <v>0</v>
      </c>
      <c r="D98" s="190">
        <v>0</v>
      </c>
      <c r="E98" s="185">
        <f t="shared" si="1"/>
        <v>404.1</v>
      </c>
      <c r="F98" s="101"/>
      <c r="G98" s="101"/>
      <c r="H98" s="101"/>
      <c r="I98" s="102"/>
    </row>
    <row r="99" spans="1:9" s="94" customFormat="1" x14ac:dyDescent="0.2">
      <c r="A99" s="99"/>
      <c r="B99" s="100"/>
      <c r="C99" s="192">
        <v>0</v>
      </c>
      <c r="D99" s="190">
        <v>0</v>
      </c>
      <c r="E99" s="185">
        <f t="shared" si="1"/>
        <v>404.1</v>
      </c>
      <c r="F99" s="101"/>
      <c r="G99" s="101"/>
      <c r="H99" s="101"/>
      <c r="I99" s="102"/>
    </row>
    <row r="100" spans="1:9" s="94" customFormat="1" x14ac:dyDescent="0.2">
      <c r="A100" s="99"/>
      <c r="B100" s="100"/>
      <c r="C100" s="192">
        <v>0</v>
      </c>
      <c r="D100" s="190">
        <v>0</v>
      </c>
      <c r="E100" s="185">
        <f t="shared" si="1"/>
        <v>404.1</v>
      </c>
      <c r="F100" s="101"/>
      <c r="G100" s="101"/>
      <c r="H100" s="101"/>
      <c r="I100" s="102"/>
    </row>
    <row r="101" spans="1:9" s="94" customFormat="1" x14ac:dyDescent="0.2">
      <c r="A101" s="99"/>
      <c r="B101" s="100"/>
      <c r="C101" s="192">
        <v>0</v>
      </c>
      <c r="D101" s="190">
        <v>0</v>
      </c>
      <c r="E101" s="185">
        <f t="shared" si="1"/>
        <v>404.1</v>
      </c>
      <c r="F101" s="101"/>
      <c r="G101" s="101"/>
      <c r="H101" s="101"/>
      <c r="I101" s="102"/>
    </row>
    <row r="102" spans="1:9" s="94" customFormat="1" x14ac:dyDescent="0.2">
      <c r="A102" s="99"/>
      <c r="B102" s="100"/>
      <c r="C102" s="192">
        <v>0</v>
      </c>
      <c r="D102" s="190">
        <v>0</v>
      </c>
      <c r="E102" s="185">
        <f t="shared" si="1"/>
        <v>404.1</v>
      </c>
      <c r="F102" s="101"/>
      <c r="G102" s="101"/>
      <c r="H102" s="101"/>
      <c r="I102" s="102"/>
    </row>
    <row r="103" spans="1:9" s="94" customFormat="1" x14ac:dyDescent="0.2">
      <c r="A103" s="99"/>
      <c r="B103" s="100"/>
      <c r="C103" s="192">
        <v>0</v>
      </c>
      <c r="D103" s="190">
        <v>0</v>
      </c>
      <c r="E103" s="185">
        <f t="shared" si="1"/>
        <v>404.1</v>
      </c>
      <c r="F103" s="101"/>
      <c r="G103" s="101"/>
      <c r="H103" s="101"/>
      <c r="I103" s="102"/>
    </row>
    <row r="104" spans="1:9" s="94" customFormat="1" x14ac:dyDescent="0.2">
      <c r="A104" s="99"/>
      <c r="B104" s="100"/>
      <c r="C104" s="192">
        <v>0</v>
      </c>
      <c r="D104" s="190">
        <v>0</v>
      </c>
      <c r="E104" s="185">
        <f t="shared" ref="E104:E167" si="2">D104-C104+E103</f>
        <v>404.1</v>
      </c>
      <c r="F104" s="101"/>
      <c r="G104" s="101"/>
      <c r="H104" s="101"/>
      <c r="I104" s="102"/>
    </row>
    <row r="105" spans="1:9" s="94" customFormat="1" x14ac:dyDescent="0.2">
      <c r="A105" s="99"/>
      <c r="B105" s="100"/>
      <c r="C105" s="192">
        <v>0</v>
      </c>
      <c r="D105" s="190">
        <v>0</v>
      </c>
      <c r="E105" s="185">
        <f t="shared" si="2"/>
        <v>404.1</v>
      </c>
      <c r="F105" s="101"/>
      <c r="G105" s="101"/>
      <c r="H105" s="101"/>
      <c r="I105" s="102"/>
    </row>
    <row r="106" spans="1:9" s="94" customFormat="1" x14ac:dyDescent="0.2">
      <c r="A106" s="99"/>
      <c r="B106" s="100"/>
      <c r="C106" s="192">
        <v>0</v>
      </c>
      <c r="D106" s="190">
        <v>0</v>
      </c>
      <c r="E106" s="185">
        <f t="shared" si="2"/>
        <v>404.1</v>
      </c>
      <c r="F106" s="101"/>
      <c r="G106" s="101"/>
      <c r="H106" s="101"/>
      <c r="I106" s="102"/>
    </row>
    <row r="107" spans="1:9" s="94" customFormat="1" x14ac:dyDescent="0.2">
      <c r="A107" s="99"/>
      <c r="B107" s="100"/>
      <c r="C107" s="192">
        <v>0</v>
      </c>
      <c r="D107" s="190">
        <v>0</v>
      </c>
      <c r="E107" s="185">
        <f t="shared" si="2"/>
        <v>404.1</v>
      </c>
      <c r="F107" s="101"/>
      <c r="G107" s="101"/>
      <c r="H107" s="101"/>
      <c r="I107" s="102"/>
    </row>
    <row r="108" spans="1:9" s="94" customFormat="1" x14ac:dyDescent="0.2">
      <c r="A108" s="99"/>
      <c r="B108" s="100"/>
      <c r="C108" s="192">
        <v>0</v>
      </c>
      <c r="D108" s="190">
        <v>0</v>
      </c>
      <c r="E108" s="185">
        <f t="shared" si="2"/>
        <v>404.1</v>
      </c>
      <c r="F108" s="101"/>
      <c r="G108" s="101"/>
      <c r="H108" s="101"/>
      <c r="I108" s="102"/>
    </row>
    <row r="109" spans="1:9" s="94" customFormat="1" x14ac:dyDescent="0.2">
      <c r="A109" s="99"/>
      <c r="B109" s="100"/>
      <c r="C109" s="192">
        <v>0</v>
      </c>
      <c r="D109" s="190">
        <v>0</v>
      </c>
      <c r="E109" s="185">
        <f t="shared" si="2"/>
        <v>404.1</v>
      </c>
      <c r="F109" s="101"/>
      <c r="G109" s="101"/>
      <c r="H109" s="101"/>
      <c r="I109" s="102"/>
    </row>
    <row r="110" spans="1:9" s="94" customFormat="1" x14ac:dyDescent="0.2">
      <c r="A110" s="99"/>
      <c r="B110" s="100"/>
      <c r="C110" s="192">
        <v>0</v>
      </c>
      <c r="D110" s="190">
        <v>0</v>
      </c>
      <c r="E110" s="185">
        <f t="shared" si="2"/>
        <v>404.1</v>
      </c>
      <c r="F110" s="101"/>
      <c r="G110" s="101"/>
      <c r="H110" s="101"/>
      <c r="I110" s="102"/>
    </row>
    <row r="111" spans="1:9" s="94" customFormat="1" x14ac:dyDescent="0.2">
      <c r="A111" s="99"/>
      <c r="B111" s="100"/>
      <c r="C111" s="192">
        <v>0</v>
      </c>
      <c r="D111" s="190">
        <v>0</v>
      </c>
      <c r="E111" s="185">
        <f t="shared" si="2"/>
        <v>404.1</v>
      </c>
      <c r="F111" s="101"/>
      <c r="G111" s="101"/>
      <c r="H111" s="101"/>
      <c r="I111" s="102"/>
    </row>
    <row r="112" spans="1:9" s="94" customFormat="1" x14ac:dyDescent="0.2">
      <c r="A112" s="99"/>
      <c r="B112" s="100"/>
      <c r="C112" s="192">
        <v>0</v>
      </c>
      <c r="D112" s="190">
        <v>0</v>
      </c>
      <c r="E112" s="185">
        <f t="shared" si="2"/>
        <v>404.1</v>
      </c>
      <c r="F112" s="101"/>
      <c r="G112" s="101"/>
      <c r="H112" s="101"/>
      <c r="I112" s="102"/>
    </row>
    <row r="113" spans="1:9" s="94" customFormat="1" x14ac:dyDescent="0.2">
      <c r="A113" s="99"/>
      <c r="B113" s="100"/>
      <c r="C113" s="192">
        <v>0</v>
      </c>
      <c r="D113" s="190">
        <v>0</v>
      </c>
      <c r="E113" s="185">
        <f t="shared" si="2"/>
        <v>404.1</v>
      </c>
      <c r="F113" s="101"/>
      <c r="G113" s="101"/>
      <c r="H113" s="101"/>
      <c r="I113" s="102"/>
    </row>
    <row r="114" spans="1:9" s="94" customFormat="1" x14ac:dyDescent="0.2">
      <c r="A114" s="99"/>
      <c r="B114" s="100"/>
      <c r="C114" s="192">
        <v>0</v>
      </c>
      <c r="D114" s="190">
        <v>0</v>
      </c>
      <c r="E114" s="185">
        <f t="shared" si="2"/>
        <v>404.1</v>
      </c>
      <c r="F114" s="101"/>
      <c r="G114" s="101"/>
      <c r="H114" s="101"/>
      <c r="I114" s="102"/>
    </row>
    <row r="115" spans="1:9" s="94" customFormat="1" x14ac:dyDescent="0.2">
      <c r="A115" s="99"/>
      <c r="B115" s="100"/>
      <c r="C115" s="192">
        <v>0</v>
      </c>
      <c r="D115" s="190">
        <v>0</v>
      </c>
      <c r="E115" s="185">
        <f t="shared" si="2"/>
        <v>404.1</v>
      </c>
      <c r="F115" s="101"/>
      <c r="G115" s="101"/>
      <c r="H115" s="101"/>
      <c r="I115" s="102"/>
    </row>
    <row r="116" spans="1:9" s="94" customFormat="1" x14ac:dyDescent="0.2">
      <c r="A116" s="99"/>
      <c r="B116" s="100"/>
      <c r="C116" s="192">
        <v>0</v>
      </c>
      <c r="D116" s="190">
        <v>0</v>
      </c>
      <c r="E116" s="185">
        <f t="shared" si="2"/>
        <v>404.1</v>
      </c>
      <c r="F116" s="101"/>
      <c r="G116" s="101"/>
      <c r="H116" s="101"/>
      <c r="I116" s="102"/>
    </row>
    <row r="117" spans="1:9" s="94" customFormat="1" x14ac:dyDescent="0.2">
      <c r="A117" s="99"/>
      <c r="B117" s="100"/>
      <c r="C117" s="192">
        <v>0</v>
      </c>
      <c r="D117" s="190">
        <v>0</v>
      </c>
      <c r="E117" s="185">
        <f t="shared" si="2"/>
        <v>404.1</v>
      </c>
      <c r="F117" s="101"/>
      <c r="G117" s="101"/>
      <c r="H117" s="101"/>
      <c r="I117" s="102"/>
    </row>
    <row r="118" spans="1:9" s="94" customFormat="1" x14ac:dyDescent="0.2">
      <c r="A118" s="99"/>
      <c r="B118" s="100"/>
      <c r="C118" s="192">
        <v>0</v>
      </c>
      <c r="D118" s="190">
        <v>0</v>
      </c>
      <c r="E118" s="185">
        <f t="shared" si="2"/>
        <v>404.1</v>
      </c>
      <c r="F118" s="101"/>
      <c r="G118" s="101"/>
      <c r="H118" s="101"/>
      <c r="I118" s="102"/>
    </row>
    <row r="119" spans="1:9" s="94" customFormat="1" x14ac:dyDescent="0.2">
      <c r="A119" s="99"/>
      <c r="B119" s="100"/>
      <c r="C119" s="192">
        <v>0</v>
      </c>
      <c r="D119" s="190">
        <v>0</v>
      </c>
      <c r="E119" s="185">
        <f t="shared" si="2"/>
        <v>404.1</v>
      </c>
      <c r="F119" s="101"/>
      <c r="G119" s="101"/>
      <c r="H119" s="101"/>
      <c r="I119" s="102"/>
    </row>
    <row r="120" spans="1:9" s="94" customFormat="1" x14ac:dyDescent="0.2">
      <c r="A120" s="99"/>
      <c r="B120" s="100"/>
      <c r="C120" s="192">
        <v>0</v>
      </c>
      <c r="D120" s="190">
        <v>0</v>
      </c>
      <c r="E120" s="185">
        <f t="shared" si="2"/>
        <v>404.1</v>
      </c>
      <c r="F120" s="101"/>
      <c r="G120" s="101"/>
      <c r="H120" s="101"/>
      <c r="I120" s="102"/>
    </row>
    <row r="121" spans="1:9" s="94" customFormat="1" x14ac:dyDescent="0.2">
      <c r="A121" s="99"/>
      <c r="B121" s="100"/>
      <c r="C121" s="192">
        <v>0</v>
      </c>
      <c r="D121" s="190">
        <v>0</v>
      </c>
      <c r="E121" s="185">
        <f t="shared" si="2"/>
        <v>404.1</v>
      </c>
      <c r="F121" s="101"/>
      <c r="G121" s="101"/>
      <c r="H121" s="101"/>
      <c r="I121" s="102"/>
    </row>
    <row r="122" spans="1:9" s="94" customFormat="1" x14ac:dyDescent="0.2">
      <c r="A122" s="99"/>
      <c r="B122" s="100"/>
      <c r="C122" s="192">
        <v>0</v>
      </c>
      <c r="D122" s="190">
        <v>0</v>
      </c>
      <c r="E122" s="185">
        <f t="shared" si="2"/>
        <v>404.1</v>
      </c>
      <c r="F122" s="101"/>
      <c r="G122" s="101"/>
      <c r="H122" s="101"/>
      <c r="I122" s="102"/>
    </row>
    <row r="123" spans="1:9" s="94" customFormat="1" x14ac:dyDescent="0.2">
      <c r="A123" s="99"/>
      <c r="B123" s="100"/>
      <c r="C123" s="192">
        <v>0</v>
      </c>
      <c r="D123" s="190">
        <v>0</v>
      </c>
      <c r="E123" s="185">
        <f t="shared" si="2"/>
        <v>404.1</v>
      </c>
      <c r="F123" s="101"/>
      <c r="G123" s="101"/>
      <c r="H123" s="101"/>
      <c r="I123" s="102"/>
    </row>
    <row r="124" spans="1:9" s="94" customFormat="1" x14ac:dyDescent="0.2">
      <c r="A124" s="99"/>
      <c r="B124" s="100"/>
      <c r="C124" s="192">
        <v>0</v>
      </c>
      <c r="D124" s="190">
        <v>0</v>
      </c>
      <c r="E124" s="185">
        <f t="shared" si="2"/>
        <v>404.1</v>
      </c>
      <c r="F124" s="101"/>
      <c r="G124" s="101"/>
      <c r="H124" s="101"/>
      <c r="I124" s="102"/>
    </row>
    <row r="125" spans="1:9" s="94" customFormat="1" x14ac:dyDescent="0.2">
      <c r="A125" s="99"/>
      <c r="B125" s="100"/>
      <c r="C125" s="192">
        <v>0</v>
      </c>
      <c r="D125" s="190">
        <v>0</v>
      </c>
      <c r="E125" s="185">
        <f t="shared" si="2"/>
        <v>404.1</v>
      </c>
      <c r="F125" s="101"/>
      <c r="G125" s="101"/>
      <c r="H125" s="101"/>
      <c r="I125" s="102"/>
    </row>
    <row r="126" spans="1:9" s="94" customFormat="1" x14ac:dyDescent="0.2">
      <c r="A126" s="99"/>
      <c r="B126" s="100"/>
      <c r="C126" s="192">
        <v>0</v>
      </c>
      <c r="D126" s="190">
        <v>0</v>
      </c>
      <c r="E126" s="185">
        <f t="shared" si="2"/>
        <v>404.1</v>
      </c>
      <c r="F126" s="101"/>
      <c r="G126" s="101"/>
      <c r="H126" s="101"/>
      <c r="I126" s="102"/>
    </row>
    <row r="127" spans="1:9" s="94" customFormat="1" x14ac:dyDescent="0.2">
      <c r="A127" s="99"/>
      <c r="B127" s="100"/>
      <c r="C127" s="192">
        <v>0</v>
      </c>
      <c r="D127" s="190">
        <v>0</v>
      </c>
      <c r="E127" s="185">
        <f t="shared" si="2"/>
        <v>404.1</v>
      </c>
      <c r="F127" s="101"/>
      <c r="G127" s="101"/>
      <c r="H127" s="101"/>
      <c r="I127" s="102"/>
    </row>
    <row r="128" spans="1:9" s="94" customFormat="1" x14ac:dyDescent="0.2">
      <c r="A128" s="99"/>
      <c r="B128" s="100"/>
      <c r="C128" s="192">
        <v>0</v>
      </c>
      <c r="D128" s="190">
        <v>0</v>
      </c>
      <c r="E128" s="185">
        <f t="shared" si="2"/>
        <v>404.1</v>
      </c>
      <c r="F128" s="101"/>
      <c r="G128" s="101"/>
      <c r="H128" s="101"/>
      <c r="I128" s="102"/>
    </row>
    <row r="129" spans="1:9" s="94" customFormat="1" x14ac:dyDescent="0.2">
      <c r="A129" s="99"/>
      <c r="B129" s="100"/>
      <c r="C129" s="192">
        <v>0</v>
      </c>
      <c r="D129" s="190">
        <v>0</v>
      </c>
      <c r="E129" s="185">
        <f t="shared" si="2"/>
        <v>404.1</v>
      </c>
      <c r="F129" s="101"/>
      <c r="G129" s="101"/>
      <c r="H129" s="101"/>
      <c r="I129" s="102"/>
    </row>
    <row r="130" spans="1:9" s="94" customFormat="1" x14ac:dyDescent="0.2">
      <c r="A130" s="99"/>
      <c r="B130" s="100"/>
      <c r="C130" s="192">
        <v>0</v>
      </c>
      <c r="D130" s="190">
        <v>0</v>
      </c>
      <c r="E130" s="185">
        <f t="shared" si="2"/>
        <v>404.1</v>
      </c>
      <c r="F130" s="101"/>
      <c r="G130" s="101"/>
      <c r="H130" s="101"/>
      <c r="I130" s="102"/>
    </row>
    <row r="131" spans="1:9" s="94" customFormat="1" x14ac:dyDescent="0.2">
      <c r="A131" s="99"/>
      <c r="B131" s="100"/>
      <c r="C131" s="192">
        <v>0</v>
      </c>
      <c r="D131" s="190">
        <v>0</v>
      </c>
      <c r="E131" s="185">
        <f t="shared" si="2"/>
        <v>404.1</v>
      </c>
      <c r="F131" s="101"/>
      <c r="G131" s="101"/>
      <c r="H131" s="101"/>
      <c r="I131" s="102"/>
    </row>
    <row r="132" spans="1:9" s="94" customFormat="1" x14ac:dyDescent="0.2">
      <c r="A132" s="99"/>
      <c r="B132" s="100"/>
      <c r="C132" s="192">
        <v>0</v>
      </c>
      <c r="D132" s="190">
        <v>0</v>
      </c>
      <c r="E132" s="185">
        <f t="shared" si="2"/>
        <v>404.1</v>
      </c>
      <c r="F132" s="101"/>
      <c r="G132" s="101"/>
      <c r="H132" s="101"/>
      <c r="I132" s="102"/>
    </row>
    <row r="133" spans="1:9" s="94" customFormat="1" x14ac:dyDescent="0.2">
      <c r="A133" s="99"/>
      <c r="B133" s="100"/>
      <c r="C133" s="192">
        <v>0</v>
      </c>
      <c r="D133" s="190">
        <v>0</v>
      </c>
      <c r="E133" s="185">
        <f t="shared" si="2"/>
        <v>404.1</v>
      </c>
      <c r="F133" s="101"/>
      <c r="G133" s="101"/>
      <c r="H133" s="101"/>
      <c r="I133" s="102"/>
    </row>
    <row r="134" spans="1:9" s="94" customFormat="1" x14ac:dyDescent="0.2">
      <c r="A134" s="99"/>
      <c r="B134" s="100"/>
      <c r="C134" s="192">
        <v>0</v>
      </c>
      <c r="D134" s="190">
        <v>0</v>
      </c>
      <c r="E134" s="185">
        <f t="shared" si="2"/>
        <v>404.1</v>
      </c>
      <c r="F134" s="101"/>
      <c r="G134" s="101"/>
      <c r="H134" s="101"/>
      <c r="I134" s="102"/>
    </row>
    <row r="135" spans="1:9" s="94" customFormat="1" x14ac:dyDescent="0.2">
      <c r="A135" s="99"/>
      <c r="B135" s="100"/>
      <c r="C135" s="192">
        <v>0</v>
      </c>
      <c r="D135" s="190">
        <v>0</v>
      </c>
      <c r="E135" s="185">
        <f t="shared" si="2"/>
        <v>404.1</v>
      </c>
      <c r="F135" s="101"/>
      <c r="G135" s="101"/>
      <c r="H135" s="101"/>
      <c r="I135" s="102"/>
    </row>
    <row r="136" spans="1:9" s="94" customFormat="1" x14ac:dyDescent="0.2">
      <c r="A136" s="99"/>
      <c r="B136" s="100"/>
      <c r="C136" s="192">
        <v>0</v>
      </c>
      <c r="D136" s="190">
        <v>0</v>
      </c>
      <c r="E136" s="185">
        <f t="shared" si="2"/>
        <v>404.1</v>
      </c>
      <c r="F136" s="101"/>
      <c r="G136" s="101"/>
      <c r="H136" s="101"/>
      <c r="I136" s="102"/>
    </row>
    <row r="137" spans="1:9" s="94" customFormat="1" x14ac:dyDescent="0.2">
      <c r="A137" s="99"/>
      <c r="B137" s="100"/>
      <c r="C137" s="192">
        <v>0</v>
      </c>
      <c r="D137" s="190">
        <v>0</v>
      </c>
      <c r="E137" s="185">
        <f t="shared" si="2"/>
        <v>404.1</v>
      </c>
      <c r="F137" s="101"/>
      <c r="G137" s="101"/>
      <c r="H137" s="101"/>
      <c r="I137" s="102"/>
    </row>
    <row r="138" spans="1:9" s="94" customFormat="1" x14ac:dyDescent="0.2">
      <c r="A138" s="99"/>
      <c r="B138" s="100"/>
      <c r="C138" s="192">
        <v>0</v>
      </c>
      <c r="D138" s="190">
        <v>0</v>
      </c>
      <c r="E138" s="185">
        <f t="shared" si="2"/>
        <v>404.1</v>
      </c>
      <c r="F138" s="101"/>
      <c r="G138" s="101"/>
      <c r="H138" s="101"/>
      <c r="I138" s="102"/>
    </row>
    <row r="139" spans="1:9" s="94" customFormat="1" x14ac:dyDescent="0.2">
      <c r="A139" s="99"/>
      <c r="B139" s="100"/>
      <c r="C139" s="192">
        <v>0</v>
      </c>
      <c r="D139" s="190">
        <v>0</v>
      </c>
      <c r="E139" s="185">
        <f t="shared" si="2"/>
        <v>404.1</v>
      </c>
      <c r="F139" s="101"/>
      <c r="G139" s="101"/>
      <c r="H139" s="101"/>
      <c r="I139" s="102"/>
    </row>
    <row r="140" spans="1:9" s="94" customFormat="1" x14ac:dyDescent="0.2">
      <c r="A140" s="99"/>
      <c r="B140" s="100"/>
      <c r="C140" s="192">
        <v>0</v>
      </c>
      <c r="D140" s="190">
        <v>0</v>
      </c>
      <c r="E140" s="185">
        <f t="shared" si="2"/>
        <v>404.1</v>
      </c>
      <c r="F140" s="101"/>
      <c r="G140" s="101"/>
      <c r="H140" s="101"/>
      <c r="I140" s="102"/>
    </row>
    <row r="141" spans="1:9" s="94" customFormat="1" x14ac:dyDescent="0.2">
      <c r="A141" s="99"/>
      <c r="B141" s="100"/>
      <c r="C141" s="192">
        <v>0</v>
      </c>
      <c r="D141" s="190">
        <v>0</v>
      </c>
      <c r="E141" s="185">
        <f t="shared" si="2"/>
        <v>404.1</v>
      </c>
      <c r="F141" s="101"/>
      <c r="G141" s="101"/>
      <c r="H141" s="101"/>
      <c r="I141" s="102"/>
    </row>
    <row r="142" spans="1:9" s="94" customFormat="1" x14ac:dyDescent="0.2">
      <c r="A142" s="99"/>
      <c r="B142" s="100"/>
      <c r="C142" s="192">
        <v>0</v>
      </c>
      <c r="D142" s="190">
        <v>0</v>
      </c>
      <c r="E142" s="185">
        <f t="shared" si="2"/>
        <v>404.1</v>
      </c>
      <c r="F142" s="101"/>
      <c r="G142" s="101"/>
      <c r="H142" s="101"/>
      <c r="I142" s="102"/>
    </row>
    <row r="143" spans="1:9" s="94" customFormat="1" x14ac:dyDescent="0.2">
      <c r="A143" s="99"/>
      <c r="B143" s="100"/>
      <c r="C143" s="192">
        <v>0</v>
      </c>
      <c r="D143" s="190">
        <v>0</v>
      </c>
      <c r="E143" s="185">
        <f t="shared" si="2"/>
        <v>404.1</v>
      </c>
      <c r="F143" s="101"/>
      <c r="G143" s="101"/>
      <c r="H143" s="101"/>
      <c r="I143" s="102"/>
    </row>
    <row r="144" spans="1:9" s="94" customFormat="1" x14ac:dyDescent="0.2">
      <c r="A144" s="99"/>
      <c r="B144" s="100"/>
      <c r="C144" s="192">
        <v>0</v>
      </c>
      <c r="D144" s="190">
        <v>0</v>
      </c>
      <c r="E144" s="185">
        <f t="shared" si="2"/>
        <v>404.1</v>
      </c>
      <c r="F144" s="101"/>
      <c r="G144" s="101"/>
      <c r="H144" s="101"/>
      <c r="I144" s="102"/>
    </row>
    <row r="145" spans="1:9" s="94" customFormat="1" x14ac:dyDescent="0.2">
      <c r="A145" s="99"/>
      <c r="B145" s="100"/>
      <c r="C145" s="192">
        <v>0</v>
      </c>
      <c r="D145" s="190">
        <v>0</v>
      </c>
      <c r="E145" s="185">
        <f t="shared" si="2"/>
        <v>404.1</v>
      </c>
      <c r="F145" s="101"/>
      <c r="G145" s="101"/>
      <c r="H145" s="101"/>
      <c r="I145" s="102"/>
    </row>
    <row r="146" spans="1:9" s="94" customFormat="1" x14ac:dyDescent="0.2">
      <c r="A146" s="99"/>
      <c r="B146" s="100"/>
      <c r="C146" s="192">
        <v>0</v>
      </c>
      <c r="D146" s="190">
        <v>0</v>
      </c>
      <c r="E146" s="185">
        <f t="shared" si="2"/>
        <v>404.1</v>
      </c>
      <c r="F146" s="101"/>
      <c r="G146" s="101"/>
      <c r="H146" s="101"/>
      <c r="I146" s="102"/>
    </row>
    <row r="147" spans="1:9" s="94" customFormat="1" x14ac:dyDescent="0.2">
      <c r="A147" s="99"/>
      <c r="B147" s="100"/>
      <c r="C147" s="192">
        <v>0</v>
      </c>
      <c r="D147" s="190">
        <v>0</v>
      </c>
      <c r="E147" s="185">
        <f t="shared" si="2"/>
        <v>404.1</v>
      </c>
      <c r="F147" s="101"/>
      <c r="G147" s="101"/>
      <c r="H147" s="101"/>
      <c r="I147" s="102"/>
    </row>
    <row r="148" spans="1:9" s="94" customFormat="1" x14ac:dyDescent="0.2">
      <c r="A148" s="99"/>
      <c r="B148" s="100"/>
      <c r="C148" s="192">
        <v>0</v>
      </c>
      <c r="D148" s="190">
        <v>0</v>
      </c>
      <c r="E148" s="185">
        <f t="shared" si="2"/>
        <v>404.1</v>
      </c>
      <c r="F148" s="101"/>
      <c r="G148" s="101"/>
      <c r="H148" s="101"/>
      <c r="I148" s="102"/>
    </row>
    <row r="149" spans="1:9" s="94" customFormat="1" x14ac:dyDescent="0.2">
      <c r="A149" s="99"/>
      <c r="B149" s="100"/>
      <c r="C149" s="192">
        <v>0</v>
      </c>
      <c r="D149" s="190">
        <v>0</v>
      </c>
      <c r="E149" s="185">
        <f t="shared" si="2"/>
        <v>404.1</v>
      </c>
      <c r="F149" s="101"/>
      <c r="G149" s="101"/>
      <c r="H149" s="101"/>
      <c r="I149" s="102"/>
    </row>
    <row r="150" spans="1:9" s="94" customFormat="1" x14ac:dyDescent="0.2">
      <c r="A150" s="99"/>
      <c r="B150" s="100"/>
      <c r="C150" s="192">
        <v>0</v>
      </c>
      <c r="D150" s="190">
        <v>0</v>
      </c>
      <c r="E150" s="185">
        <f t="shared" si="2"/>
        <v>404.1</v>
      </c>
      <c r="F150" s="101"/>
      <c r="G150" s="101"/>
      <c r="H150" s="101"/>
      <c r="I150" s="102"/>
    </row>
    <row r="151" spans="1:9" s="94" customFormat="1" x14ac:dyDescent="0.2">
      <c r="A151" s="99"/>
      <c r="B151" s="100"/>
      <c r="C151" s="192">
        <v>0</v>
      </c>
      <c r="D151" s="190">
        <v>0</v>
      </c>
      <c r="E151" s="185">
        <f t="shared" si="2"/>
        <v>404.1</v>
      </c>
      <c r="F151" s="101"/>
      <c r="G151" s="101"/>
      <c r="H151" s="101"/>
      <c r="I151" s="102"/>
    </row>
    <row r="152" spans="1:9" s="94" customFormat="1" x14ac:dyDescent="0.2">
      <c r="A152" s="99"/>
      <c r="B152" s="100"/>
      <c r="C152" s="192">
        <v>0</v>
      </c>
      <c r="D152" s="190">
        <v>0</v>
      </c>
      <c r="E152" s="185">
        <f t="shared" si="2"/>
        <v>404.1</v>
      </c>
      <c r="F152" s="101"/>
      <c r="G152" s="101"/>
      <c r="H152" s="101"/>
      <c r="I152" s="102"/>
    </row>
    <row r="153" spans="1:9" s="94" customFormat="1" x14ac:dyDescent="0.2">
      <c r="A153" s="99"/>
      <c r="B153" s="100"/>
      <c r="C153" s="192">
        <v>0</v>
      </c>
      <c r="D153" s="190">
        <v>0</v>
      </c>
      <c r="E153" s="185">
        <f t="shared" si="2"/>
        <v>404.1</v>
      </c>
      <c r="F153" s="101"/>
      <c r="G153" s="101"/>
      <c r="H153" s="101"/>
      <c r="I153" s="102"/>
    </row>
    <row r="154" spans="1:9" s="94" customFormat="1" x14ac:dyDescent="0.2">
      <c r="A154" s="99"/>
      <c r="B154" s="100"/>
      <c r="C154" s="192">
        <v>0</v>
      </c>
      <c r="D154" s="190">
        <v>0</v>
      </c>
      <c r="E154" s="185">
        <f t="shared" si="2"/>
        <v>404.1</v>
      </c>
      <c r="F154" s="101"/>
      <c r="G154" s="101"/>
      <c r="H154" s="101"/>
      <c r="I154" s="102"/>
    </row>
    <row r="155" spans="1:9" s="94" customFormat="1" x14ac:dyDescent="0.2">
      <c r="A155" s="99"/>
      <c r="B155" s="100"/>
      <c r="C155" s="192">
        <v>0</v>
      </c>
      <c r="D155" s="190">
        <v>0</v>
      </c>
      <c r="E155" s="185">
        <f t="shared" si="2"/>
        <v>404.1</v>
      </c>
      <c r="F155" s="101"/>
      <c r="G155" s="101"/>
      <c r="H155" s="101"/>
      <c r="I155" s="102"/>
    </row>
    <row r="156" spans="1:9" s="94" customFormat="1" x14ac:dyDescent="0.2">
      <c r="A156" s="99"/>
      <c r="B156" s="100"/>
      <c r="C156" s="192">
        <v>0</v>
      </c>
      <c r="D156" s="190">
        <v>0</v>
      </c>
      <c r="E156" s="185">
        <f t="shared" si="2"/>
        <v>404.1</v>
      </c>
      <c r="F156" s="101"/>
      <c r="G156" s="101"/>
      <c r="H156" s="101"/>
      <c r="I156" s="102"/>
    </row>
    <row r="157" spans="1:9" s="94" customFormat="1" x14ac:dyDescent="0.2">
      <c r="A157" s="99"/>
      <c r="B157" s="100"/>
      <c r="C157" s="192">
        <v>0</v>
      </c>
      <c r="D157" s="190">
        <v>0</v>
      </c>
      <c r="E157" s="185">
        <f t="shared" si="2"/>
        <v>404.1</v>
      </c>
      <c r="F157" s="101"/>
      <c r="G157" s="101"/>
      <c r="H157" s="101"/>
      <c r="I157" s="102"/>
    </row>
    <row r="158" spans="1:9" s="94" customFormat="1" x14ac:dyDescent="0.2">
      <c r="A158" s="99"/>
      <c r="B158" s="100"/>
      <c r="C158" s="192">
        <v>0</v>
      </c>
      <c r="D158" s="190">
        <v>0</v>
      </c>
      <c r="E158" s="185">
        <f t="shared" si="2"/>
        <v>404.1</v>
      </c>
      <c r="F158" s="101"/>
      <c r="G158" s="101"/>
      <c r="H158" s="101"/>
      <c r="I158" s="102"/>
    </row>
    <row r="159" spans="1:9" s="94" customFormat="1" x14ac:dyDescent="0.2">
      <c r="A159" s="99"/>
      <c r="B159" s="100"/>
      <c r="C159" s="192">
        <v>0</v>
      </c>
      <c r="D159" s="190">
        <v>0</v>
      </c>
      <c r="E159" s="185">
        <f t="shared" si="2"/>
        <v>404.1</v>
      </c>
      <c r="F159" s="101"/>
      <c r="G159" s="101"/>
      <c r="H159" s="101"/>
      <c r="I159" s="102"/>
    </row>
    <row r="160" spans="1:9" s="94" customFormat="1" x14ac:dyDescent="0.2">
      <c r="A160" s="99"/>
      <c r="B160" s="100"/>
      <c r="C160" s="192">
        <v>0</v>
      </c>
      <c r="D160" s="190">
        <v>0</v>
      </c>
      <c r="E160" s="185">
        <f t="shared" si="2"/>
        <v>404.1</v>
      </c>
      <c r="F160" s="101"/>
      <c r="G160" s="101"/>
      <c r="H160" s="101"/>
      <c r="I160" s="102"/>
    </row>
    <row r="161" spans="1:9" x14ac:dyDescent="0.2">
      <c r="A161" s="99"/>
      <c r="B161" s="100"/>
      <c r="C161" s="192">
        <v>0</v>
      </c>
      <c r="D161" s="190">
        <v>0</v>
      </c>
      <c r="E161" s="185">
        <f t="shared" si="2"/>
        <v>404.1</v>
      </c>
      <c r="F161" s="101"/>
      <c r="G161" s="101"/>
      <c r="H161" s="101"/>
      <c r="I161" s="102"/>
    </row>
    <row r="162" spans="1:9" x14ac:dyDescent="0.2">
      <c r="A162" s="99"/>
      <c r="B162" s="100"/>
      <c r="C162" s="192">
        <v>0</v>
      </c>
      <c r="D162" s="190">
        <v>0</v>
      </c>
      <c r="E162" s="185">
        <f t="shared" si="2"/>
        <v>404.1</v>
      </c>
      <c r="F162" s="101"/>
      <c r="G162" s="101"/>
      <c r="H162" s="101"/>
      <c r="I162" s="102"/>
    </row>
    <row r="163" spans="1:9" x14ac:dyDescent="0.2">
      <c r="A163" s="99"/>
      <c r="B163" s="100"/>
      <c r="C163" s="192">
        <v>0</v>
      </c>
      <c r="D163" s="190">
        <v>0</v>
      </c>
      <c r="E163" s="185">
        <f t="shared" si="2"/>
        <v>404.1</v>
      </c>
      <c r="F163" s="101"/>
      <c r="G163" s="101"/>
      <c r="H163" s="101"/>
      <c r="I163" s="102"/>
    </row>
    <row r="164" spans="1:9" x14ac:dyDescent="0.2">
      <c r="A164" s="99"/>
      <c r="B164" s="100"/>
      <c r="C164" s="192">
        <v>0</v>
      </c>
      <c r="D164" s="190">
        <v>0</v>
      </c>
      <c r="E164" s="185">
        <f t="shared" si="2"/>
        <v>404.1</v>
      </c>
      <c r="F164" s="101"/>
      <c r="G164" s="101"/>
      <c r="H164" s="101"/>
      <c r="I164" s="102"/>
    </row>
    <row r="165" spans="1:9" x14ac:dyDescent="0.2">
      <c r="A165" s="99"/>
      <c r="B165" s="100"/>
      <c r="C165" s="192">
        <v>0</v>
      </c>
      <c r="D165" s="190">
        <v>0</v>
      </c>
      <c r="E165" s="185">
        <f t="shared" si="2"/>
        <v>404.1</v>
      </c>
      <c r="F165" s="101"/>
      <c r="G165" s="101"/>
      <c r="H165" s="101"/>
      <c r="I165" s="102"/>
    </row>
    <row r="166" spans="1:9" x14ac:dyDescent="0.2">
      <c r="A166" s="99"/>
      <c r="B166" s="100"/>
      <c r="C166" s="192">
        <v>0</v>
      </c>
      <c r="D166" s="190">
        <v>0</v>
      </c>
      <c r="E166" s="185">
        <f t="shared" si="2"/>
        <v>404.1</v>
      </c>
      <c r="F166" s="101"/>
      <c r="G166" s="101"/>
      <c r="H166" s="101"/>
      <c r="I166" s="102"/>
    </row>
    <row r="167" spans="1:9" x14ac:dyDescent="0.2">
      <c r="A167" s="99"/>
      <c r="B167" s="100"/>
      <c r="C167" s="192">
        <v>0</v>
      </c>
      <c r="D167" s="190">
        <v>0</v>
      </c>
      <c r="E167" s="185">
        <f t="shared" si="2"/>
        <v>404.1</v>
      </c>
      <c r="F167" s="101"/>
      <c r="G167" s="101"/>
      <c r="H167" s="101"/>
      <c r="I167" s="102"/>
    </row>
    <row r="168" spans="1:9" x14ac:dyDescent="0.2">
      <c r="A168" s="99"/>
      <c r="B168" s="100"/>
      <c r="C168" s="192">
        <v>0</v>
      </c>
      <c r="D168" s="190">
        <v>0</v>
      </c>
      <c r="E168" s="185">
        <f t="shared" ref="E168:E208" si="3">D168-C168+E167</f>
        <v>404.1</v>
      </c>
      <c r="F168" s="101"/>
      <c r="G168" s="101"/>
      <c r="H168" s="101"/>
      <c r="I168" s="102"/>
    </row>
    <row r="169" spans="1:9" x14ac:dyDescent="0.2">
      <c r="A169" s="99"/>
      <c r="B169" s="100"/>
      <c r="C169" s="192">
        <v>0</v>
      </c>
      <c r="D169" s="190">
        <v>0</v>
      </c>
      <c r="E169" s="185">
        <f t="shared" si="3"/>
        <v>404.1</v>
      </c>
      <c r="F169" s="101"/>
      <c r="G169" s="101"/>
      <c r="H169" s="101"/>
      <c r="I169" s="102"/>
    </row>
    <row r="170" spans="1:9" x14ac:dyDescent="0.2">
      <c r="A170" s="99"/>
      <c r="B170" s="100"/>
      <c r="C170" s="192">
        <v>0</v>
      </c>
      <c r="D170" s="190">
        <v>0</v>
      </c>
      <c r="E170" s="185">
        <f t="shared" si="3"/>
        <v>404.1</v>
      </c>
      <c r="F170" s="101"/>
      <c r="G170" s="101"/>
      <c r="H170" s="101"/>
      <c r="I170" s="102"/>
    </row>
    <row r="171" spans="1:9" x14ac:dyDescent="0.2">
      <c r="A171" s="99"/>
      <c r="B171" s="100"/>
      <c r="C171" s="192">
        <v>0</v>
      </c>
      <c r="D171" s="190">
        <v>0</v>
      </c>
      <c r="E171" s="185">
        <f t="shared" si="3"/>
        <v>404.1</v>
      </c>
      <c r="F171" s="101"/>
      <c r="G171" s="101"/>
      <c r="H171" s="101"/>
      <c r="I171" s="102"/>
    </row>
    <row r="172" spans="1:9" x14ac:dyDescent="0.2">
      <c r="A172" s="99">
        <v>0</v>
      </c>
      <c r="B172" s="100"/>
      <c r="C172" s="192">
        <v>0</v>
      </c>
      <c r="D172" s="187">
        <v>0</v>
      </c>
      <c r="E172" s="185">
        <f t="shared" si="3"/>
        <v>404.1</v>
      </c>
      <c r="F172" s="101"/>
      <c r="G172" s="101"/>
      <c r="H172" s="101"/>
      <c r="I172" s="102"/>
    </row>
    <row r="173" spans="1:9" x14ac:dyDescent="0.2">
      <c r="A173" s="99">
        <v>0</v>
      </c>
      <c r="B173" s="100"/>
      <c r="C173" s="192">
        <v>0</v>
      </c>
      <c r="D173" s="187">
        <v>0</v>
      </c>
      <c r="E173" s="185">
        <f t="shared" si="3"/>
        <v>404.1</v>
      </c>
      <c r="F173" s="101"/>
      <c r="G173" s="101"/>
      <c r="H173" s="101"/>
      <c r="I173" s="102"/>
    </row>
    <row r="174" spans="1:9" x14ac:dyDescent="0.2">
      <c r="A174" s="99">
        <v>0</v>
      </c>
      <c r="B174" s="100"/>
      <c r="C174" s="192">
        <v>0</v>
      </c>
      <c r="D174" s="187">
        <v>0</v>
      </c>
      <c r="E174" s="185">
        <f t="shared" si="3"/>
        <v>404.1</v>
      </c>
      <c r="F174" s="101"/>
      <c r="G174" s="101"/>
      <c r="H174" s="101"/>
      <c r="I174" s="102"/>
    </row>
    <row r="175" spans="1:9" x14ac:dyDescent="0.2">
      <c r="A175" s="99">
        <v>0</v>
      </c>
      <c r="B175" s="100"/>
      <c r="C175" s="192">
        <v>0</v>
      </c>
      <c r="D175" s="187">
        <v>0</v>
      </c>
      <c r="E175" s="185">
        <f t="shared" si="3"/>
        <v>404.1</v>
      </c>
      <c r="F175" s="101"/>
      <c r="G175" s="101"/>
      <c r="H175" s="101"/>
      <c r="I175" s="102"/>
    </row>
    <row r="176" spans="1:9" x14ac:dyDescent="0.2">
      <c r="A176" s="99">
        <v>0</v>
      </c>
      <c r="B176" s="100"/>
      <c r="C176" s="192">
        <v>0</v>
      </c>
      <c r="D176" s="187">
        <v>0</v>
      </c>
      <c r="E176" s="185">
        <f t="shared" si="3"/>
        <v>404.1</v>
      </c>
      <c r="F176" s="101"/>
      <c r="G176" s="101"/>
      <c r="H176" s="101"/>
      <c r="I176" s="102"/>
    </row>
    <row r="177" spans="1:9" x14ac:dyDescent="0.2">
      <c r="A177" s="99">
        <v>0</v>
      </c>
      <c r="B177" s="100"/>
      <c r="C177" s="192">
        <v>0</v>
      </c>
      <c r="D177" s="187">
        <v>0</v>
      </c>
      <c r="E177" s="185">
        <f t="shared" si="3"/>
        <v>404.1</v>
      </c>
      <c r="F177" s="101"/>
      <c r="G177" s="101"/>
      <c r="H177" s="101"/>
      <c r="I177" s="102"/>
    </row>
    <row r="178" spans="1:9" x14ac:dyDescent="0.2">
      <c r="A178" s="99">
        <v>0</v>
      </c>
      <c r="B178" s="100"/>
      <c r="C178" s="192">
        <v>0</v>
      </c>
      <c r="D178" s="187">
        <v>0</v>
      </c>
      <c r="E178" s="185">
        <f t="shared" si="3"/>
        <v>404.1</v>
      </c>
      <c r="F178" s="101"/>
      <c r="G178" s="101"/>
      <c r="H178" s="101"/>
      <c r="I178" s="102"/>
    </row>
    <row r="179" spans="1:9" x14ac:dyDescent="0.2">
      <c r="A179" s="99">
        <v>0</v>
      </c>
      <c r="B179" s="100"/>
      <c r="C179" s="192">
        <v>0</v>
      </c>
      <c r="D179" s="187">
        <v>0</v>
      </c>
      <c r="E179" s="185">
        <f t="shared" si="3"/>
        <v>404.1</v>
      </c>
      <c r="F179" s="101"/>
      <c r="G179" s="101"/>
      <c r="H179" s="101"/>
      <c r="I179" s="102"/>
    </row>
    <row r="180" spans="1:9" x14ac:dyDescent="0.2">
      <c r="A180" s="99">
        <v>0</v>
      </c>
      <c r="B180" s="100"/>
      <c r="C180" s="192">
        <v>0</v>
      </c>
      <c r="D180" s="187">
        <v>0</v>
      </c>
      <c r="E180" s="185">
        <f t="shared" si="3"/>
        <v>404.1</v>
      </c>
      <c r="F180" s="101"/>
      <c r="G180" s="101"/>
      <c r="H180" s="101"/>
      <c r="I180" s="102"/>
    </row>
    <row r="181" spans="1:9" x14ac:dyDescent="0.2">
      <c r="A181" s="99">
        <v>0</v>
      </c>
      <c r="B181" s="100"/>
      <c r="C181" s="192">
        <v>0</v>
      </c>
      <c r="D181" s="187">
        <v>0</v>
      </c>
      <c r="E181" s="185">
        <f t="shared" si="3"/>
        <v>404.1</v>
      </c>
      <c r="F181" s="101"/>
      <c r="G181" s="101"/>
      <c r="H181" s="101"/>
      <c r="I181" s="102"/>
    </row>
    <row r="182" spans="1:9" x14ac:dyDescent="0.2">
      <c r="A182" s="99">
        <v>0</v>
      </c>
      <c r="B182" s="100"/>
      <c r="C182" s="192">
        <v>0</v>
      </c>
      <c r="D182" s="187">
        <v>0</v>
      </c>
      <c r="E182" s="185">
        <f t="shared" si="3"/>
        <v>404.1</v>
      </c>
      <c r="F182" s="101"/>
      <c r="G182" s="101"/>
      <c r="H182" s="101"/>
      <c r="I182" s="102"/>
    </row>
    <row r="183" spans="1:9" x14ac:dyDescent="0.2">
      <c r="A183" s="99">
        <v>0</v>
      </c>
      <c r="B183" s="100"/>
      <c r="C183" s="192">
        <v>0</v>
      </c>
      <c r="D183" s="187">
        <v>0</v>
      </c>
      <c r="E183" s="185">
        <f t="shared" si="3"/>
        <v>404.1</v>
      </c>
      <c r="F183" s="101"/>
      <c r="G183" s="101"/>
      <c r="H183" s="101"/>
      <c r="I183" s="102"/>
    </row>
    <row r="184" spans="1:9" x14ac:dyDescent="0.2">
      <c r="A184" s="99">
        <v>0</v>
      </c>
      <c r="B184" s="100"/>
      <c r="C184" s="192">
        <v>0</v>
      </c>
      <c r="D184" s="187">
        <v>0</v>
      </c>
      <c r="E184" s="185">
        <f t="shared" si="3"/>
        <v>404.1</v>
      </c>
      <c r="F184" s="101"/>
      <c r="G184" s="101"/>
      <c r="H184" s="101"/>
      <c r="I184" s="102"/>
    </row>
    <row r="185" spans="1:9" x14ac:dyDescent="0.2">
      <c r="A185" s="99">
        <v>0</v>
      </c>
      <c r="B185" s="100"/>
      <c r="C185" s="192">
        <v>0</v>
      </c>
      <c r="D185" s="187">
        <v>0</v>
      </c>
      <c r="E185" s="185">
        <f t="shared" si="3"/>
        <v>404.1</v>
      </c>
      <c r="F185" s="101"/>
      <c r="G185" s="101"/>
      <c r="H185" s="101"/>
      <c r="I185" s="102"/>
    </row>
    <row r="186" spans="1:9" x14ac:dyDescent="0.2">
      <c r="A186" s="99">
        <v>0</v>
      </c>
      <c r="B186" s="100"/>
      <c r="C186" s="192">
        <v>0</v>
      </c>
      <c r="D186" s="187">
        <v>0</v>
      </c>
      <c r="E186" s="185">
        <f t="shared" si="3"/>
        <v>404.1</v>
      </c>
      <c r="F186" s="101"/>
      <c r="G186" s="101"/>
      <c r="H186" s="101"/>
      <c r="I186" s="102"/>
    </row>
    <row r="187" spans="1:9" x14ac:dyDescent="0.2">
      <c r="A187" s="99">
        <v>0</v>
      </c>
      <c r="B187" s="100"/>
      <c r="C187" s="192">
        <v>0</v>
      </c>
      <c r="D187" s="187">
        <v>0</v>
      </c>
      <c r="E187" s="185">
        <f t="shared" si="3"/>
        <v>404.1</v>
      </c>
      <c r="F187" s="101"/>
      <c r="G187" s="101"/>
      <c r="H187" s="101"/>
      <c r="I187" s="102"/>
    </row>
    <row r="188" spans="1:9" x14ac:dyDescent="0.2">
      <c r="A188" s="99">
        <v>0</v>
      </c>
      <c r="B188" s="100"/>
      <c r="C188" s="192">
        <v>0</v>
      </c>
      <c r="D188" s="187">
        <v>0</v>
      </c>
      <c r="E188" s="185">
        <f t="shared" si="3"/>
        <v>404.1</v>
      </c>
      <c r="F188" s="101"/>
      <c r="G188" s="101"/>
      <c r="H188" s="101"/>
      <c r="I188" s="102"/>
    </row>
    <row r="189" spans="1:9" x14ac:dyDescent="0.2">
      <c r="A189" s="99">
        <v>0</v>
      </c>
      <c r="B189" s="100"/>
      <c r="C189" s="192">
        <v>0</v>
      </c>
      <c r="D189" s="187">
        <v>0</v>
      </c>
      <c r="E189" s="185">
        <f t="shared" si="3"/>
        <v>404.1</v>
      </c>
      <c r="F189" s="101"/>
      <c r="G189" s="101"/>
      <c r="H189" s="101"/>
      <c r="I189" s="102"/>
    </row>
    <row r="190" spans="1:9" x14ac:dyDescent="0.2">
      <c r="A190" s="99">
        <v>0</v>
      </c>
      <c r="B190" s="100"/>
      <c r="C190" s="192">
        <v>0</v>
      </c>
      <c r="D190" s="187">
        <v>0</v>
      </c>
      <c r="E190" s="185">
        <f t="shared" si="3"/>
        <v>404.1</v>
      </c>
      <c r="F190" s="101"/>
      <c r="G190" s="101"/>
      <c r="H190" s="101"/>
      <c r="I190" s="102"/>
    </row>
    <row r="191" spans="1:9" x14ac:dyDescent="0.2">
      <c r="A191" s="99">
        <v>0</v>
      </c>
      <c r="B191" s="100"/>
      <c r="C191" s="192">
        <v>0</v>
      </c>
      <c r="D191" s="187">
        <v>0</v>
      </c>
      <c r="E191" s="185">
        <f t="shared" si="3"/>
        <v>404.1</v>
      </c>
      <c r="F191" s="101"/>
      <c r="G191" s="101"/>
      <c r="H191" s="101"/>
      <c r="I191" s="102"/>
    </row>
    <row r="192" spans="1:9" x14ac:dyDescent="0.2">
      <c r="A192" s="99">
        <v>0</v>
      </c>
      <c r="B192" s="100"/>
      <c r="C192" s="192">
        <v>0</v>
      </c>
      <c r="D192" s="187">
        <v>0</v>
      </c>
      <c r="E192" s="185">
        <f t="shared" si="3"/>
        <v>404.1</v>
      </c>
      <c r="F192" s="101"/>
      <c r="G192" s="101"/>
      <c r="H192" s="101"/>
      <c r="I192" s="102"/>
    </row>
    <row r="193" spans="1:9" x14ac:dyDescent="0.2">
      <c r="A193" s="99">
        <v>0</v>
      </c>
      <c r="B193" s="100"/>
      <c r="C193" s="192">
        <v>0</v>
      </c>
      <c r="D193" s="187">
        <v>0</v>
      </c>
      <c r="E193" s="185">
        <f t="shared" si="3"/>
        <v>404.1</v>
      </c>
      <c r="F193" s="101"/>
      <c r="G193" s="101"/>
      <c r="H193" s="101"/>
      <c r="I193" s="102"/>
    </row>
    <row r="194" spans="1:9" x14ac:dyDescent="0.2">
      <c r="A194" s="99">
        <v>0</v>
      </c>
      <c r="B194" s="100"/>
      <c r="C194" s="192">
        <v>0</v>
      </c>
      <c r="D194" s="187">
        <v>0</v>
      </c>
      <c r="E194" s="185">
        <f t="shared" si="3"/>
        <v>404.1</v>
      </c>
      <c r="F194" s="101"/>
      <c r="G194" s="101"/>
      <c r="H194" s="101"/>
      <c r="I194" s="102"/>
    </row>
    <row r="195" spans="1:9" x14ac:dyDescent="0.2">
      <c r="A195" s="99">
        <v>0</v>
      </c>
      <c r="B195" s="100"/>
      <c r="C195" s="192">
        <v>0</v>
      </c>
      <c r="D195" s="187">
        <v>0</v>
      </c>
      <c r="E195" s="185">
        <f t="shared" si="3"/>
        <v>404.1</v>
      </c>
      <c r="F195" s="101"/>
      <c r="G195" s="101"/>
      <c r="H195" s="101"/>
      <c r="I195" s="102"/>
    </row>
    <row r="196" spans="1:9" x14ac:dyDescent="0.2">
      <c r="A196" s="99">
        <v>0</v>
      </c>
      <c r="B196" s="100"/>
      <c r="C196" s="192">
        <v>0</v>
      </c>
      <c r="D196" s="187">
        <v>0</v>
      </c>
      <c r="E196" s="185">
        <f t="shared" si="3"/>
        <v>404.1</v>
      </c>
      <c r="F196" s="101"/>
      <c r="G196" s="101"/>
      <c r="H196" s="101"/>
      <c r="I196" s="102"/>
    </row>
    <row r="197" spans="1:9" x14ac:dyDescent="0.2">
      <c r="A197" s="99">
        <v>0</v>
      </c>
      <c r="B197" s="100"/>
      <c r="C197" s="192">
        <v>0</v>
      </c>
      <c r="D197" s="187">
        <v>0</v>
      </c>
      <c r="E197" s="185">
        <f t="shared" si="3"/>
        <v>404.1</v>
      </c>
      <c r="F197" s="101"/>
      <c r="G197" s="101"/>
      <c r="H197" s="101"/>
      <c r="I197" s="102"/>
    </row>
    <row r="198" spans="1:9" x14ac:dyDescent="0.2">
      <c r="A198" s="99">
        <v>0</v>
      </c>
      <c r="B198" s="100"/>
      <c r="C198" s="192">
        <v>0</v>
      </c>
      <c r="D198" s="187">
        <v>0</v>
      </c>
      <c r="E198" s="185">
        <f t="shared" si="3"/>
        <v>404.1</v>
      </c>
      <c r="F198" s="101"/>
      <c r="G198" s="101"/>
      <c r="H198" s="101"/>
      <c r="I198" s="102"/>
    </row>
    <row r="199" spans="1:9" x14ac:dyDescent="0.2">
      <c r="A199" s="99">
        <v>0</v>
      </c>
      <c r="B199" s="100"/>
      <c r="C199" s="192">
        <v>0</v>
      </c>
      <c r="D199" s="187">
        <v>0</v>
      </c>
      <c r="E199" s="185">
        <f t="shared" si="3"/>
        <v>404.1</v>
      </c>
      <c r="F199" s="101"/>
      <c r="G199" s="101"/>
      <c r="H199" s="101"/>
      <c r="I199" s="102"/>
    </row>
    <row r="200" spans="1:9" x14ac:dyDescent="0.2">
      <c r="A200" s="99">
        <v>0</v>
      </c>
      <c r="B200" s="100"/>
      <c r="C200" s="192">
        <v>0</v>
      </c>
      <c r="D200" s="187">
        <v>0</v>
      </c>
      <c r="E200" s="185">
        <f t="shared" si="3"/>
        <v>404.1</v>
      </c>
      <c r="F200" s="101"/>
      <c r="G200" s="101"/>
      <c r="H200" s="101"/>
      <c r="I200" s="102"/>
    </row>
    <row r="201" spans="1:9" x14ac:dyDescent="0.2">
      <c r="A201" s="99">
        <v>0</v>
      </c>
      <c r="B201" s="100"/>
      <c r="C201" s="192">
        <v>0</v>
      </c>
      <c r="D201" s="187">
        <v>0</v>
      </c>
      <c r="E201" s="185">
        <f t="shared" si="3"/>
        <v>404.1</v>
      </c>
      <c r="F201" s="101"/>
      <c r="G201" s="101"/>
      <c r="H201" s="101"/>
      <c r="I201" s="102"/>
    </row>
    <row r="202" spans="1:9" x14ac:dyDescent="0.2">
      <c r="A202" s="99">
        <v>0</v>
      </c>
      <c r="B202" s="100"/>
      <c r="C202" s="192">
        <v>0</v>
      </c>
      <c r="D202" s="187">
        <v>0</v>
      </c>
      <c r="E202" s="185">
        <f t="shared" si="3"/>
        <v>404.1</v>
      </c>
      <c r="F202" s="101"/>
      <c r="G202" s="101"/>
      <c r="H202" s="101"/>
      <c r="I202" s="102"/>
    </row>
    <row r="203" spans="1:9" x14ac:dyDescent="0.2">
      <c r="A203" s="99">
        <v>0</v>
      </c>
      <c r="B203" s="100"/>
      <c r="C203" s="192">
        <v>0</v>
      </c>
      <c r="D203" s="187">
        <v>0</v>
      </c>
      <c r="E203" s="185">
        <f t="shared" si="3"/>
        <v>404.1</v>
      </c>
      <c r="F203" s="101"/>
      <c r="G203" s="101"/>
      <c r="H203" s="101"/>
      <c r="I203" s="102"/>
    </row>
    <row r="204" spans="1:9" x14ac:dyDescent="0.2">
      <c r="A204" s="99">
        <v>0</v>
      </c>
      <c r="B204" s="100"/>
      <c r="C204" s="192">
        <v>0</v>
      </c>
      <c r="D204" s="187">
        <v>0</v>
      </c>
      <c r="E204" s="185">
        <f t="shared" si="3"/>
        <v>404.1</v>
      </c>
      <c r="F204" s="101"/>
      <c r="G204" s="101"/>
      <c r="H204" s="101"/>
      <c r="I204" s="102"/>
    </row>
    <row r="205" spans="1:9" x14ac:dyDescent="0.2">
      <c r="A205" s="99">
        <v>0</v>
      </c>
      <c r="B205" s="100"/>
      <c r="C205" s="192">
        <v>0</v>
      </c>
      <c r="D205" s="187">
        <v>0</v>
      </c>
      <c r="E205" s="185">
        <f t="shared" si="3"/>
        <v>404.1</v>
      </c>
      <c r="F205" s="101"/>
      <c r="G205" s="101"/>
      <c r="H205" s="101"/>
      <c r="I205" s="102"/>
    </row>
    <row r="206" spans="1:9" x14ac:dyDescent="0.2">
      <c r="A206" s="99">
        <v>0</v>
      </c>
      <c r="B206" s="100"/>
      <c r="C206" s="192">
        <v>0</v>
      </c>
      <c r="D206" s="187">
        <v>0</v>
      </c>
      <c r="E206" s="185">
        <f t="shared" si="3"/>
        <v>404.1</v>
      </c>
      <c r="F206" s="101"/>
      <c r="G206" s="101"/>
      <c r="H206" s="101"/>
      <c r="I206" s="102"/>
    </row>
    <row r="207" spans="1:9" x14ac:dyDescent="0.2">
      <c r="A207" s="99">
        <v>0</v>
      </c>
      <c r="B207" s="100"/>
      <c r="C207" s="192">
        <v>0</v>
      </c>
      <c r="D207" s="187">
        <v>0</v>
      </c>
      <c r="E207" s="185">
        <f t="shared" si="3"/>
        <v>404.1</v>
      </c>
      <c r="F207" s="101"/>
      <c r="G207" s="101"/>
      <c r="H207" s="101"/>
      <c r="I207" s="102"/>
    </row>
    <row r="208" spans="1:9" x14ac:dyDescent="0.2">
      <c r="A208" s="99">
        <v>0</v>
      </c>
      <c r="B208" s="100"/>
      <c r="C208" s="192">
        <v>0</v>
      </c>
      <c r="D208" s="187">
        <v>0</v>
      </c>
      <c r="E208" s="185">
        <f t="shared" si="3"/>
        <v>404.1</v>
      </c>
      <c r="F208" s="101"/>
      <c r="G208" s="101"/>
      <c r="H208" s="101"/>
      <c r="I208" s="102"/>
    </row>
    <row r="209" spans="1:9" x14ac:dyDescent="0.2">
      <c r="A209" s="99">
        <v>0</v>
      </c>
      <c r="B209" s="100"/>
      <c r="C209" s="187">
        <v>0</v>
      </c>
      <c r="D209" s="187"/>
      <c r="E209" s="185">
        <f>E208-C209</f>
        <v>404.1</v>
      </c>
      <c r="F209" s="101"/>
      <c r="G209" s="101"/>
      <c r="H209" s="101"/>
      <c r="I209" s="102"/>
    </row>
    <row r="210" spans="1:9" x14ac:dyDescent="0.2">
      <c r="A210" s="99">
        <v>0</v>
      </c>
      <c r="B210" s="100"/>
      <c r="C210" s="187">
        <v>0</v>
      </c>
      <c r="D210" s="187"/>
      <c r="E210" s="185">
        <f>E209-C210</f>
        <v>404.1</v>
      </c>
      <c r="F210" s="101"/>
      <c r="G210" s="101"/>
      <c r="H210" s="101"/>
      <c r="I210" s="102"/>
    </row>
    <row r="211" spans="1:9" x14ac:dyDescent="0.2">
      <c r="A211" s="99"/>
      <c r="B211" s="100"/>
      <c r="C211" s="187"/>
      <c r="D211" s="187"/>
      <c r="E211" s="185"/>
      <c r="F211" s="101"/>
      <c r="G211" s="101"/>
      <c r="H211" s="101"/>
      <c r="I211" s="102"/>
    </row>
    <row r="212" spans="1:9" x14ac:dyDescent="0.2">
      <c r="A212" s="99"/>
      <c r="B212" s="100"/>
      <c r="C212" s="187"/>
      <c r="D212" s="187"/>
      <c r="E212" s="185"/>
      <c r="F212" s="101"/>
      <c r="G212" s="101"/>
      <c r="H212" s="101"/>
      <c r="I212" s="102"/>
    </row>
    <row r="213" spans="1:9" x14ac:dyDescent="0.2">
      <c r="A213" s="99"/>
      <c r="B213" s="100"/>
      <c r="C213" s="187"/>
      <c r="D213" s="187"/>
      <c r="E213" s="185"/>
      <c r="F213" s="101"/>
      <c r="G213" s="101"/>
      <c r="H213" s="101"/>
      <c r="I213" s="102"/>
    </row>
    <row r="214" spans="1:9" x14ac:dyDescent="0.2">
      <c r="A214" s="99"/>
      <c r="B214" s="100"/>
      <c r="C214" s="187"/>
      <c r="D214" s="187"/>
      <c r="E214" s="185"/>
      <c r="F214" s="101"/>
      <c r="G214" s="101"/>
      <c r="H214" s="101"/>
      <c r="I214" s="102"/>
    </row>
    <row r="215" spans="1:9" x14ac:dyDescent="0.2">
      <c r="A215" s="99"/>
      <c r="B215" s="100"/>
      <c r="C215" s="187"/>
      <c r="D215" s="187"/>
      <c r="E215" s="185"/>
      <c r="F215" s="101"/>
      <c r="G215" s="101"/>
      <c r="H215" s="101"/>
      <c r="I215" s="102"/>
    </row>
    <row r="216" spans="1:9" x14ac:dyDescent="0.2">
      <c r="A216" s="99"/>
      <c r="B216" s="100"/>
      <c r="C216" s="187"/>
      <c r="D216" s="187"/>
      <c r="E216" s="185"/>
      <c r="F216" s="101"/>
      <c r="G216" s="101"/>
      <c r="H216" s="101"/>
      <c r="I216" s="102"/>
    </row>
    <row r="217" spans="1:9" x14ac:dyDescent="0.2">
      <c r="A217" s="99"/>
      <c r="B217" s="100"/>
      <c r="C217" s="187"/>
      <c r="D217" s="187"/>
      <c r="E217" s="185"/>
      <c r="F217" s="101"/>
      <c r="G217" s="101"/>
      <c r="H217" s="101"/>
      <c r="I217" s="102"/>
    </row>
    <row r="218" spans="1:9" x14ac:dyDescent="0.2">
      <c r="A218" s="99"/>
      <c r="B218" s="100"/>
      <c r="C218" s="187"/>
      <c r="D218" s="187"/>
      <c r="E218" s="185"/>
      <c r="F218" s="101"/>
      <c r="G218" s="101"/>
      <c r="H218" s="101"/>
      <c r="I218" s="102"/>
    </row>
    <row r="219" spans="1:9" x14ac:dyDescent="0.2">
      <c r="A219" s="99"/>
      <c r="B219" s="100"/>
      <c r="C219" s="187"/>
      <c r="D219" s="187"/>
      <c r="E219" s="185"/>
      <c r="F219" s="101"/>
      <c r="G219" s="101"/>
      <c r="H219" s="101"/>
      <c r="I219" s="102"/>
    </row>
    <row r="220" spans="1:9" x14ac:dyDescent="0.2">
      <c r="A220" s="99"/>
      <c r="B220" s="100"/>
      <c r="C220" s="187"/>
      <c r="D220" s="187"/>
      <c r="E220" s="185"/>
      <c r="F220" s="101"/>
      <c r="G220" s="101"/>
      <c r="H220" s="101"/>
      <c r="I220" s="102"/>
    </row>
    <row r="221" spans="1:9" x14ac:dyDescent="0.2">
      <c r="A221" s="99"/>
      <c r="B221" s="100"/>
      <c r="C221" s="187"/>
      <c r="D221" s="187"/>
      <c r="E221" s="185"/>
      <c r="F221" s="101"/>
      <c r="G221" s="101"/>
      <c r="H221" s="101"/>
      <c r="I221" s="102"/>
    </row>
    <row r="222" spans="1:9" x14ac:dyDescent="0.2">
      <c r="A222" s="99"/>
      <c r="B222" s="100"/>
      <c r="C222" s="187"/>
      <c r="D222" s="187"/>
      <c r="E222" s="185"/>
      <c r="F222" s="101"/>
      <c r="G222" s="101"/>
      <c r="H222" s="101"/>
      <c r="I222" s="102"/>
    </row>
  </sheetData>
  <autoFilter ref="I1:I222"/>
  <mergeCells count="2">
    <mergeCell ref="A1:H1"/>
    <mergeCell ref="A2: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workbookViewId="0">
      <selection activeCell="F52" sqref="F52"/>
    </sheetView>
  </sheetViews>
  <sheetFormatPr baseColWidth="10" defaultRowHeight="15.75" x14ac:dyDescent="0.25"/>
  <cols>
    <col min="1" max="1" width="12.140625" style="1" bestFit="1" customWidth="1"/>
    <col min="2" max="2" width="79.85546875" style="3" customWidth="1"/>
    <col min="3" max="3" width="12" style="4" customWidth="1"/>
    <col min="4" max="4" width="13.140625" style="57" bestFit="1" customWidth="1"/>
    <col min="5" max="5" width="14.85546875" style="5" customWidth="1"/>
    <col min="6" max="6" width="15" style="9" bestFit="1" customWidth="1"/>
    <col min="7" max="7" width="15.5703125" style="10" customWidth="1"/>
    <col min="8" max="8" width="17.5703125" style="1" bestFit="1" customWidth="1"/>
    <col min="9" max="9" width="24" style="1" customWidth="1"/>
    <col min="10" max="10" width="30.28515625" style="1" customWidth="1"/>
    <col min="11" max="16384" width="11.42578125" style="1"/>
  </cols>
  <sheetData>
    <row r="1" spans="1:10" ht="26.25" x14ac:dyDescent="0.25">
      <c r="A1" s="203" t="s">
        <v>35</v>
      </c>
      <c r="B1" s="203"/>
      <c r="C1" s="203"/>
      <c r="D1" s="203"/>
      <c r="E1" s="203"/>
      <c r="F1" s="203"/>
      <c r="G1" s="203"/>
      <c r="H1" s="203"/>
    </row>
    <row r="2" spans="1:10" s="2" customFormat="1" x14ac:dyDescent="0.25">
      <c r="A2" s="204"/>
      <c r="B2" s="204"/>
      <c r="C2" s="204"/>
      <c r="D2" s="204"/>
      <c r="E2" s="204"/>
      <c r="F2" s="204"/>
      <c r="G2" s="204"/>
      <c r="H2" s="204"/>
      <c r="J2" s="1"/>
    </row>
    <row r="3" spans="1:10" s="2" customFormat="1" x14ac:dyDescent="0.25">
      <c r="A3" s="205" t="s">
        <v>36</v>
      </c>
      <c r="B3" s="205"/>
      <c r="C3" s="205"/>
      <c r="D3" s="205"/>
      <c r="E3" s="205"/>
      <c r="F3" s="205"/>
      <c r="G3" s="205"/>
      <c r="H3" s="205"/>
    </row>
    <row r="4" spans="1:10" s="5" customFormat="1" x14ac:dyDescent="0.25">
      <c r="A4" s="82" t="s">
        <v>1</v>
      </c>
      <c r="B4" s="83" t="s">
        <v>3</v>
      </c>
      <c r="C4" s="84" t="s">
        <v>4</v>
      </c>
      <c r="D4" s="84" t="s">
        <v>5</v>
      </c>
      <c r="E4" s="84" t="s">
        <v>12</v>
      </c>
      <c r="F4" s="85" t="s">
        <v>6</v>
      </c>
      <c r="G4" s="87" t="s">
        <v>25</v>
      </c>
      <c r="H4" s="86" t="s">
        <v>32</v>
      </c>
      <c r="I4" s="88" t="s">
        <v>34</v>
      </c>
    </row>
    <row r="5" spans="1:10" s="137" customFormat="1" x14ac:dyDescent="0.25">
      <c r="A5" s="138"/>
      <c r="B5" s="139"/>
      <c r="C5" s="140"/>
      <c r="D5" s="140"/>
      <c r="E5" s="145">
        <v>7719.95</v>
      </c>
      <c r="F5" s="141"/>
      <c r="G5" s="142"/>
      <c r="H5" s="143"/>
      <c r="I5" s="144"/>
    </row>
    <row r="6" spans="1:10" s="146" customFormat="1" x14ac:dyDescent="0.25">
      <c r="A6" s="178">
        <v>45779</v>
      </c>
      <c r="B6" s="149" t="s">
        <v>259</v>
      </c>
      <c r="C6" s="179"/>
      <c r="D6" s="180">
        <v>150000</v>
      </c>
      <c r="E6" s="182">
        <f>E5-C6+D6</f>
        <v>157719.95000000001</v>
      </c>
      <c r="F6" s="154"/>
      <c r="G6" s="157"/>
    </row>
    <row r="7" spans="1:10" s="146" customFormat="1" x14ac:dyDescent="0.25">
      <c r="A7" s="178">
        <v>45779</v>
      </c>
      <c r="B7" s="149" t="s">
        <v>259</v>
      </c>
      <c r="C7" s="179"/>
      <c r="D7" s="180">
        <v>10000</v>
      </c>
      <c r="E7" s="182">
        <f t="shared" ref="E7:E70" si="0">E6-C7+D7</f>
        <v>167719.95000000001</v>
      </c>
      <c r="F7" s="154"/>
      <c r="G7" s="157"/>
    </row>
    <row r="8" spans="1:10" s="146" customFormat="1" x14ac:dyDescent="0.25">
      <c r="A8" s="178">
        <v>45779</v>
      </c>
      <c r="B8" s="149" t="s">
        <v>260</v>
      </c>
      <c r="C8" s="179">
        <v>44969.2</v>
      </c>
      <c r="D8" s="180"/>
      <c r="E8" s="182">
        <f t="shared" si="0"/>
        <v>122750.75000000001</v>
      </c>
      <c r="F8" s="154"/>
      <c r="G8" s="157"/>
    </row>
    <row r="9" spans="1:10" s="146" customFormat="1" x14ac:dyDescent="0.25">
      <c r="A9" s="178">
        <v>45779</v>
      </c>
      <c r="B9" s="149" t="s">
        <v>261</v>
      </c>
      <c r="C9" s="179">
        <v>61784.55</v>
      </c>
      <c r="D9" s="180"/>
      <c r="E9" s="182">
        <f t="shared" si="0"/>
        <v>60966.200000000012</v>
      </c>
      <c r="F9" s="154"/>
      <c r="G9" s="157"/>
    </row>
    <row r="10" spans="1:10" s="146" customFormat="1" x14ac:dyDescent="0.25">
      <c r="A10" s="178">
        <v>45779</v>
      </c>
      <c r="B10" s="149" t="s">
        <v>261</v>
      </c>
      <c r="C10" s="179">
        <v>49050.06</v>
      </c>
      <c r="D10" s="180"/>
      <c r="E10" s="182">
        <f t="shared" si="0"/>
        <v>11916.140000000014</v>
      </c>
      <c r="F10" s="154"/>
      <c r="G10" s="157"/>
    </row>
    <row r="11" spans="1:10" s="146" customFormat="1" x14ac:dyDescent="0.25">
      <c r="A11" s="178">
        <v>45780</v>
      </c>
      <c r="B11" s="149" t="s">
        <v>260</v>
      </c>
      <c r="C11" s="179">
        <v>9362.7999999999993</v>
      </c>
      <c r="D11" s="180"/>
      <c r="E11" s="182">
        <f t="shared" si="0"/>
        <v>2553.3400000000147</v>
      </c>
      <c r="F11" s="154"/>
      <c r="G11" s="157"/>
    </row>
    <row r="12" spans="1:10" s="146" customFormat="1" x14ac:dyDescent="0.25">
      <c r="A12" s="178">
        <v>45780</v>
      </c>
      <c r="B12" s="149" t="s">
        <v>260</v>
      </c>
      <c r="C12" s="179">
        <v>8226.7999999999993</v>
      </c>
      <c r="D12" s="180"/>
      <c r="E12" s="182">
        <f t="shared" si="0"/>
        <v>-5673.4599999999846</v>
      </c>
      <c r="F12" s="154"/>
      <c r="G12" s="157"/>
    </row>
    <row r="13" spans="1:10" x14ac:dyDescent="0.25">
      <c r="A13" s="147">
        <v>45782</v>
      </c>
      <c r="B13" s="3" t="s">
        <v>60</v>
      </c>
      <c r="D13" s="148">
        <v>19024</v>
      </c>
      <c r="E13" s="182">
        <f t="shared" si="0"/>
        <v>13350.540000000015</v>
      </c>
      <c r="F13" s="151">
        <v>221</v>
      </c>
      <c r="G13" s="152">
        <v>4381</v>
      </c>
      <c r="H13" s="153" t="s">
        <v>58</v>
      </c>
      <c r="I13" s="153" t="s">
        <v>52</v>
      </c>
    </row>
    <row r="14" spans="1:10" s="146" customFormat="1" x14ac:dyDescent="0.25">
      <c r="A14" s="178">
        <v>45782</v>
      </c>
      <c r="B14" s="149" t="s">
        <v>262</v>
      </c>
      <c r="C14" s="179">
        <v>660</v>
      </c>
      <c r="D14" s="180"/>
      <c r="E14" s="182">
        <f t="shared" si="0"/>
        <v>12690.540000000015</v>
      </c>
      <c r="F14" s="154"/>
      <c r="G14" s="157"/>
    </row>
    <row r="15" spans="1:10" s="146" customFormat="1" x14ac:dyDescent="0.25">
      <c r="A15" s="178">
        <v>45782</v>
      </c>
      <c r="B15" s="149" t="s">
        <v>263</v>
      </c>
      <c r="C15" s="179">
        <v>2100.5300000000002</v>
      </c>
      <c r="D15" s="180"/>
      <c r="E15" s="182">
        <f t="shared" si="0"/>
        <v>10590.010000000015</v>
      </c>
      <c r="F15" s="154"/>
      <c r="G15" s="157"/>
    </row>
    <row r="16" spans="1:10" s="146" customFormat="1" x14ac:dyDescent="0.25">
      <c r="A16" s="178">
        <v>45782</v>
      </c>
      <c r="B16" s="149" t="s">
        <v>260</v>
      </c>
      <c r="C16" s="179">
        <v>1364.6</v>
      </c>
      <c r="D16" s="180"/>
      <c r="E16" s="182">
        <f t="shared" si="0"/>
        <v>9225.4100000000144</v>
      </c>
      <c r="F16" s="154"/>
      <c r="G16" s="157"/>
    </row>
    <row r="17" spans="1:9" x14ac:dyDescent="0.25">
      <c r="A17" s="147">
        <v>45782</v>
      </c>
      <c r="B17" s="3" t="s">
        <v>51</v>
      </c>
      <c r="D17" s="148">
        <v>29232</v>
      </c>
      <c r="E17" s="182">
        <f t="shared" si="0"/>
        <v>38457.410000000018</v>
      </c>
      <c r="F17" s="151">
        <v>223</v>
      </c>
      <c r="G17" s="152">
        <v>4380</v>
      </c>
      <c r="H17" s="153" t="s">
        <v>49</v>
      </c>
      <c r="I17" s="153" t="s">
        <v>50</v>
      </c>
    </row>
    <row r="18" spans="1:9" s="146" customFormat="1" x14ac:dyDescent="0.25">
      <c r="A18" s="178">
        <v>45782</v>
      </c>
      <c r="B18" s="149" t="s">
        <v>233</v>
      </c>
      <c r="C18" s="179">
        <v>5000</v>
      </c>
      <c r="D18" s="180"/>
      <c r="E18" s="182">
        <f t="shared" si="0"/>
        <v>33457.410000000018</v>
      </c>
      <c r="F18" s="154"/>
      <c r="G18" s="157"/>
    </row>
    <row r="19" spans="1:9" s="146" customFormat="1" x14ac:dyDescent="0.25">
      <c r="A19" s="178">
        <v>45782</v>
      </c>
      <c r="B19" s="149" t="s">
        <v>260</v>
      </c>
      <c r="C19" s="179">
        <v>1140.2</v>
      </c>
      <c r="D19" s="180"/>
      <c r="E19" s="182">
        <f t="shared" si="0"/>
        <v>32317.210000000017</v>
      </c>
      <c r="F19" s="154"/>
      <c r="G19" s="157"/>
    </row>
    <row r="20" spans="1:9" s="146" customFormat="1" x14ac:dyDescent="0.25">
      <c r="A20" s="178">
        <v>45782</v>
      </c>
      <c r="B20" s="149" t="s">
        <v>260</v>
      </c>
      <c r="C20" s="179">
        <v>1710.4</v>
      </c>
      <c r="D20" s="180"/>
      <c r="E20" s="182">
        <f t="shared" si="0"/>
        <v>30606.810000000016</v>
      </c>
      <c r="F20" s="154"/>
      <c r="G20" s="157"/>
    </row>
    <row r="21" spans="1:9" ht="15" customHeight="1" x14ac:dyDescent="0.25">
      <c r="A21" s="147">
        <v>45783</v>
      </c>
      <c r="B21" s="149" t="s">
        <v>82</v>
      </c>
      <c r="D21" s="148">
        <v>5800</v>
      </c>
      <c r="E21" s="182">
        <f t="shared" si="0"/>
        <v>36406.810000000012</v>
      </c>
      <c r="F21" s="151">
        <v>292</v>
      </c>
      <c r="G21" s="152" t="s">
        <v>84</v>
      </c>
      <c r="H21" s="153" t="s">
        <v>83</v>
      </c>
      <c r="I21" s="153" t="s">
        <v>37</v>
      </c>
    </row>
    <row r="22" spans="1:9" s="146" customFormat="1" x14ac:dyDescent="0.25">
      <c r="A22" s="178">
        <v>45783</v>
      </c>
      <c r="B22" s="149" t="s">
        <v>264</v>
      </c>
      <c r="C22" s="179">
        <v>23854</v>
      </c>
      <c r="D22" s="180"/>
      <c r="E22" s="182">
        <f t="shared" si="0"/>
        <v>12552.810000000012</v>
      </c>
      <c r="F22" s="154"/>
      <c r="G22" s="157"/>
    </row>
    <row r="23" spans="1:9" s="146" customFormat="1" x14ac:dyDescent="0.25">
      <c r="A23" s="178">
        <v>45784</v>
      </c>
      <c r="B23" s="149" t="s">
        <v>265</v>
      </c>
      <c r="C23" s="179">
        <v>250</v>
      </c>
      <c r="D23" s="180"/>
      <c r="E23" s="182">
        <f t="shared" si="0"/>
        <v>12302.810000000012</v>
      </c>
      <c r="F23" s="154"/>
      <c r="G23" s="157"/>
    </row>
    <row r="24" spans="1:9" s="146" customFormat="1" x14ac:dyDescent="0.25">
      <c r="A24" s="178">
        <v>45784</v>
      </c>
      <c r="B24" s="149" t="s">
        <v>265</v>
      </c>
      <c r="C24" s="179">
        <v>45</v>
      </c>
      <c r="D24" s="180"/>
      <c r="E24" s="182">
        <f t="shared" si="0"/>
        <v>12257.810000000012</v>
      </c>
      <c r="F24" s="154"/>
      <c r="G24" s="157"/>
    </row>
    <row r="25" spans="1:9" x14ac:dyDescent="0.25">
      <c r="A25" s="147">
        <v>45784</v>
      </c>
      <c r="B25" s="3" t="s">
        <v>266</v>
      </c>
      <c r="C25" s="4">
        <v>47.2</v>
      </c>
      <c r="E25" s="182">
        <f t="shared" si="0"/>
        <v>12210.610000000011</v>
      </c>
    </row>
    <row r="26" spans="1:9" x14ac:dyDescent="0.25">
      <c r="A26" s="147">
        <v>45784</v>
      </c>
      <c r="B26" s="3" t="s">
        <v>59</v>
      </c>
      <c r="D26" s="148">
        <v>356642</v>
      </c>
      <c r="E26" s="182">
        <f t="shared" si="0"/>
        <v>368852.61</v>
      </c>
      <c r="F26" s="151">
        <v>433</v>
      </c>
      <c r="G26" s="152">
        <v>4382</v>
      </c>
      <c r="H26" s="153" t="s">
        <v>61</v>
      </c>
      <c r="I26" s="153" t="s">
        <v>50</v>
      </c>
    </row>
    <row r="27" spans="1:9" x14ac:dyDescent="0.25">
      <c r="A27" s="147">
        <v>45784</v>
      </c>
      <c r="B27" s="3" t="s">
        <v>233</v>
      </c>
      <c r="C27" s="4">
        <v>100000</v>
      </c>
      <c r="E27" s="182">
        <f t="shared" si="0"/>
        <v>268852.61</v>
      </c>
      <c r="F27" s="156"/>
    </row>
    <row r="28" spans="1:9" x14ac:dyDescent="0.25">
      <c r="A28" s="147">
        <v>45784</v>
      </c>
      <c r="B28" s="3" t="s">
        <v>63</v>
      </c>
      <c r="D28" s="148">
        <v>207466</v>
      </c>
      <c r="E28" s="182">
        <f t="shared" si="0"/>
        <v>476318.61</v>
      </c>
      <c r="F28" s="151">
        <v>191</v>
      </c>
      <c r="G28" s="152">
        <v>4393</v>
      </c>
      <c r="H28" s="153" t="s">
        <v>64</v>
      </c>
      <c r="I28" s="153" t="s">
        <v>52</v>
      </c>
    </row>
    <row r="29" spans="1:9" x14ac:dyDescent="0.25">
      <c r="A29" s="147">
        <v>45785</v>
      </c>
      <c r="B29" s="3" t="s">
        <v>233</v>
      </c>
      <c r="C29" s="4">
        <v>150000</v>
      </c>
      <c r="E29" s="182">
        <f t="shared" si="0"/>
        <v>326318.61</v>
      </c>
      <c r="F29" s="156"/>
    </row>
    <row r="30" spans="1:9" x14ac:dyDescent="0.25">
      <c r="A30" s="147">
        <v>45785</v>
      </c>
      <c r="B30" s="149" t="s">
        <v>280</v>
      </c>
      <c r="C30" s="4">
        <v>92800</v>
      </c>
      <c r="E30" s="182">
        <f t="shared" si="0"/>
        <v>233518.61</v>
      </c>
      <c r="F30" s="156"/>
    </row>
    <row r="31" spans="1:9" x14ac:dyDescent="0.25">
      <c r="A31" s="147">
        <v>45786</v>
      </c>
      <c r="B31" s="3" t="s">
        <v>71</v>
      </c>
      <c r="D31" s="148">
        <v>35658.980000000003</v>
      </c>
      <c r="E31" s="182">
        <f t="shared" si="0"/>
        <v>269177.58999999997</v>
      </c>
      <c r="F31" s="151">
        <v>249</v>
      </c>
      <c r="G31" s="152">
        <v>4396</v>
      </c>
      <c r="H31" s="153" t="s">
        <v>76</v>
      </c>
      <c r="I31" s="153" t="s">
        <v>52</v>
      </c>
    </row>
    <row r="32" spans="1:9" x14ac:dyDescent="0.25">
      <c r="A32" s="147">
        <v>45786</v>
      </c>
      <c r="B32" s="3" t="s">
        <v>70</v>
      </c>
      <c r="D32" s="148">
        <v>14790</v>
      </c>
      <c r="E32" s="182">
        <f t="shared" si="0"/>
        <v>283967.58999999997</v>
      </c>
      <c r="F32" s="151">
        <v>437</v>
      </c>
      <c r="G32" s="152">
        <v>4395</v>
      </c>
      <c r="H32" s="153" t="s">
        <v>75</v>
      </c>
      <c r="I32" s="153" t="s">
        <v>50</v>
      </c>
    </row>
    <row r="33" spans="1:9" x14ac:dyDescent="0.25">
      <c r="A33" s="147">
        <v>45786</v>
      </c>
      <c r="B33" s="3" t="s">
        <v>69</v>
      </c>
      <c r="D33" s="148">
        <v>47502</v>
      </c>
      <c r="E33" s="182">
        <f t="shared" si="0"/>
        <v>331469.58999999997</v>
      </c>
      <c r="F33" s="151">
        <v>383</v>
      </c>
      <c r="G33" s="152">
        <v>4394</v>
      </c>
      <c r="H33" s="153" t="s">
        <v>74</v>
      </c>
      <c r="I33" s="153" t="s">
        <v>50</v>
      </c>
    </row>
    <row r="34" spans="1:9" ht="15" customHeight="1" x14ac:dyDescent="0.25">
      <c r="A34" s="147">
        <v>45786</v>
      </c>
      <c r="B34" s="3" t="s">
        <v>77</v>
      </c>
      <c r="D34" s="148">
        <v>105850</v>
      </c>
      <c r="E34" s="182">
        <f t="shared" si="0"/>
        <v>437319.58999999997</v>
      </c>
      <c r="F34" s="151">
        <v>405</v>
      </c>
      <c r="G34" s="152">
        <v>4397</v>
      </c>
      <c r="H34" s="153" t="s">
        <v>78</v>
      </c>
      <c r="I34" s="153" t="s">
        <v>52</v>
      </c>
    </row>
    <row r="35" spans="1:9" x14ac:dyDescent="0.25">
      <c r="A35" s="147">
        <v>45786</v>
      </c>
      <c r="B35" s="3" t="s">
        <v>260</v>
      </c>
      <c r="C35" s="4">
        <v>61360.75</v>
      </c>
      <c r="E35" s="182">
        <f t="shared" si="0"/>
        <v>375958.83999999997</v>
      </c>
    </row>
    <row r="36" spans="1:9" x14ac:dyDescent="0.25">
      <c r="A36" s="147">
        <v>45788</v>
      </c>
      <c r="B36" s="3" t="s">
        <v>267</v>
      </c>
      <c r="C36" s="4">
        <v>1000</v>
      </c>
      <c r="E36" s="182">
        <f t="shared" si="0"/>
        <v>374958.83999999997</v>
      </c>
    </row>
    <row r="37" spans="1:9" ht="15" customHeight="1" x14ac:dyDescent="0.25">
      <c r="A37" s="147">
        <v>45790</v>
      </c>
      <c r="B37" s="3" t="s">
        <v>102</v>
      </c>
      <c r="D37" s="148">
        <v>4756</v>
      </c>
      <c r="E37" s="182">
        <f t="shared" si="0"/>
        <v>379714.83999999997</v>
      </c>
      <c r="F37" s="151">
        <v>221</v>
      </c>
      <c r="G37" s="152">
        <v>4418</v>
      </c>
      <c r="H37" s="153" t="s">
        <v>106</v>
      </c>
      <c r="I37" s="153" t="s">
        <v>52</v>
      </c>
    </row>
    <row r="38" spans="1:9" x14ac:dyDescent="0.25">
      <c r="A38" s="147">
        <v>45789</v>
      </c>
      <c r="B38" s="3" t="s">
        <v>88</v>
      </c>
      <c r="D38" s="148">
        <v>23780</v>
      </c>
      <c r="E38" s="182">
        <f t="shared" si="0"/>
        <v>403494.83999999997</v>
      </c>
      <c r="F38" s="151">
        <v>282</v>
      </c>
      <c r="G38" s="152">
        <v>4399</v>
      </c>
      <c r="H38" s="153" t="s">
        <v>89</v>
      </c>
      <c r="I38" s="153" t="s">
        <v>52</v>
      </c>
    </row>
    <row r="39" spans="1:9" x14ac:dyDescent="0.25">
      <c r="A39" s="147">
        <v>45790</v>
      </c>
      <c r="B39" s="3" t="s">
        <v>267</v>
      </c>
      <c r="C39" s="4">
        <v>4000</v>
      </c>
      <c r="E39" s="182">
        <f t="shared" si="0"/>
        <v>399494.83999999997</v>
      </c>
      <c r="F39" s="156"/>
    </row>
    <row r="40" spans="1:9" x14ac:dyDescent="0.25">
      <c r="A40" s="147">
        <v>45791</v>
      </c>
      <c r="B40" s="3" t="s">
        <v>103</v>
      </c>
      <c r="D40" s="148">
        <v>5800</v>
      </c>
      <c r="E40" s="182">
        <f t="shared" si="0"/>
        <v>405294.83999999997</v>
      </c>
      <c r="F40" s="151">
        <v>390</v>
      </c>
      <c r="G40" s="152">
        <v>4419</v>
      </c>
      <c r="H40" s="153" t="s">
        <v>96</v>
      </c>
      <c r="I40" s="153" t="s">
        <v>37</v>
      </c>
    </row>
    <row r="41" spans="1:9" x14ac:dyDescent="0.25">
      <c r="A41" s="147">
        <v>45791</v>
      </c>
      <c r="B41" s="3" t="s">
        <v>264</v>
      </c>
      <c r="C41" s="4">
        <v>50000</v>
      </c>
      <c r="E41" s="182">
        <f t="shared" si="0"/>
        <v>355294.83999999997</v>
      </c>
      <c r="F41" s="156"/>
    </row>
    <row r="42" spans="1:9" x14ac:dyDescent="0.25">
      <c r="A42" s="147">
        <v>45792</v>
      </c>
      <c r="B42" s="3" t="s">
        <v>104</v>
      </c>
      <c r="D42" s="148">
        <v>5800</v>
      </c>
      <c r="E42" s="182">
        <f t="shared" si="0"/>
        <v>361094.83999999997</v>
      </c>
      <c r="F42" s="151">
        <v>406</v>
      </c>
      <c r="G42" s="152" t="s">
        <v>84</v>
      </c>
      <c r="H42" s="153" t="s">
        <v>120</v>
      </c>
      <c r="I42" s="153" t="s">
        <v>52</v>
      </c>
    </row>
    <row r="43" spans="1:9" x14ac:dyDescent="0.25">
      <c r="A43" s="147">
        <v>45792</v>
      </c>
      <c r="B43" s="3" t="s">
        <v>268</v>
      </c>
      <c r="C43" s="4">
        <v>206000</v>
      </c>
      <c r="E43" s="182">
        <f t="shared" si="0"/>
        <v>155094.83999999997</v>
      </c>
      <c r="F43" s="156"/>
    </row>
    <row r="44" spans="1:9" x14ac:dyDescent="0.25">
      <c r="A44" s="147">
        <v>45792</v>
      </c>
      <c r="B44" s="3" t="s">
        <v>260</v>
      </c>
      <c r="C44" s="4">
        <v>55620.6</v>
      </c>
      <c r="E44" s="182">
        <f t="shared" si="0"/>
        <v>99474.239999999962</v>
      </c>
      <c r="F44" s="156"/>
    </row>
    <row r="45" spans="1:9" x14ac:dyDescent="0.25">
      <c r="A45" s="147">
        <v>45792</v>
      </c>
      <c r="B45" s="149" t="s">
        <v>281</v>
      </c>
      <c r="C45" s="4">
        <v>3596</v>
      </c>
      <c r="E45" s="182">
        <f t="shared" si="0"/>
        <v>95878.239999999962</v>
      </c>
      <c r="F45" s="156"/>
    </row>
    <row r="46" spans="1:9" x14ac:dyDescent="0.25">
      <c r="A46" s="147">
        <v>45792</v>
      </c>
      <c r="B46" s="3" t="s">
        <v>260</v>
      </c>
      <c r="C46" s="4">
        <v>9362.7999999999993</v>
      </c>
      <c r="E46" s="182">
        <f t="shared" si="0"/>
        <v>86515.439999999959</v>
      </c>
      <c r="F46" s="156"/>
    </row>
    <row r="47" spans="1:9" x14ac:dyDescent="0.25">
      <c r="A47" s="147">
        <v>45792</v>
      </c>
      <c r="B47" s="149" t="s">
        <v>260</v>
      </c>
      <c r="C47" s="4">
        <v>8227</v>
      </c>
      <c r="E47" s="182">
        <f t="shared" si="0"/>
        <v>78288.439999999959</v>
      </c>
    </row>
    <row r="48" spans="1:9" x14ac:dyDescent="0.25">
      <c r="A48" s="147">
        <v>45793</v>
      </c>
      <c r="B48" s="3" t="s">
        <v>105</v>
      </c>
      <c r="D48" s="148">
        <v>53244</v>
      </c>
      <c r="E48" s="182">
        <f t="shared" si="0"/>
        <v>131532.43999999994</v>
      </c>
      <c r="F48" s="151">
        <v>433</v>
      </c>
      <c r="G48" s="152">
        <v>4420</v>
      </c>
      <c r="H48" s="153" t="s">
        <v>97</v>
      </c>
      <c r="I48" s="153" t="s">
        <v>50</v>
      </c>
    </row>
    <row r="49" spans="1:10" x14ac:dyDescent="0.25">
      <c r="A49" s="147">
        <v>45793</v>
      </c>
      <c r="B49" s="3" t="s">
        <v>269</v>
      </c>
      <c r="C49" s="4">
        <v>1561.25</v>
      </c>
      <c r="E49" s="182">
        <f t="shared" si="0"/>
        <v>129971.18999999994</v>
      </c>
    </row>
    <row r="50" spans="1:10" x14ac:dyDescent="0.25">
      <c r="A50" s="147">
        <v>45793</v>
      </c>
      <c r="B50" s="3" t="s">
        <v>260</v>
      </c>
      <c r="C50" s="4">
        <v>65305.37</v>
      </c>
      <c r="E50" s="182">
        <f t="shared" si="0"/>
        <v>64665.819999999942</v>
      </c>
      <c r="F50" s="156"/>
    </row>
    <row r="51" spans="1:10" x14ac:dyDescent="0.25">
      <c r="A51" s="147">
        <v>45793</v>
      </c>
      <c r="B51" s="3" t="s">
        <v>270</v>
      </c>
      <c r="C51" s="4">
        <v>15969.08</v>
      </c>
      <c r="E51" s="182">
        <f t="shared" si="0"/>
        <v>48696.73999999994</v>
      </c>
      <c r="F51" s="156"/>
    </row>
    <row r="52" spans="1:10" x14ac:dyDescent="0.25">
      <c r="A52" s="147">
        <v>45796</v>
      </c>
      <c r="B52" s="3" t="s">
        <v>51</v>
      </c>
      <c r="D52" s="148">
        <v>30450</v>
      </c>
      <c r="E52" s="182">
        <f t="shared" si="0"/>
        <v>79146.739999999932</v>
      </c>
      <c r="F52" s="151">
        <v>223</v>
      </c>
      <c r="G52" s="152">
        <v>4447</v>
      </c>
      <c r="H52" s="153" t="s">
        <v>275</v>
      </c>
      <c r="I52" s="153" t="s">
        <v>50</v>
      </c>
      <c r="J52" s="1" t="s">
        <v>279</v>
      </c>
    </row>
    <row r="53" spans="1:10" x14ac:dyDescent="0.25">
      <c r="A53" s="147">
        <v>45796</v>
      </c>
      <c r="B53" s="3" t="s">
        <v>271</v>
      </c>
      <c r="C53" s="4">
        <v>42899.98</v>
      </c>
      <c r="E53" s="182">
        <f t="shared" si="0"/>
        <v>36246.759999999929</v>
      </c>
      <c r="F53" s="156"/>
    </row>
    <row r="54" spans="1:10" x14ac:dyDescent="0.25">
      <c r="A54" s="147">
        <v>45797</v>
      </c>
      <c r="B54" s="3" t="s">
        <v>107</v>
      </c>
      <c r="D54" s="148">
        <v>197084</v>
      </c>
      <c r="E54" s="182">
        <f t="shared" si="0"/>
        <v>233330.75999999992</v>
      </c>
      <c r="F54" s="151">
        <v>283</v>
      </c>
      <c r="G54" s="152">
        <v>4412</v>
      </c>
      <c r="H54" s="153" t="s">
        <v>112</v>
      </c>
      <c r="I54" s="153" t="s">
        <v>50</v>
      </c>
    </row>
    <row r="55" spans="1:10" x14ac:dyDescent="0.25">
      <c r="A55" s="147">
        <v>45799</v>
      </c>
      <c r="B55" s="3" t="s">
        <v>263</v>
      </c>
      <c r="C55" s="4">
        <v>1514.85</v>
      </c>
      <c r="E55" s="182">
        <f t="shared" si="0"/>
        <v>231815.90999999992</v>
      </c>
      <c r="F55" s="156"/>
    </row>
    <row r="56" spans="1:10" x14ac:dyDescent="0.25">
      <c r="A56" s="147">
        <v>45799</v>
      </c>
      <c r="B56" s="3" t="s">
        <v>262</v>
      </c>
      <c r="C56" s="4">
        <v>825</v>
      </c>
      <c r="E56" s="182">
        <f t="shared" si="0"/>
        <v>230990.90999999992</v>
      </c>
      <c r="F56" s="156"/>
    </row>
    <row r="57" spans="1:10" x14ac:dyDescent="0.25">
      <c r="A57" s="147">
        <v>45799</v>
      </c>
      <c r="B57" s="3" t="s">
        <v>118</v>
      </c>
      <c r="D57" s="148">
        <v>17400</v>
      </c>
      <c r="E57" s="182">
        <f t="shared" si="0"/>
        <v>248390.90999999992</v>
      </c>
      <c r="F57" s="151">
        <v>167</v>
      </c>
      <c r="G57" s="152">
        <v>4421</v>
      </c>
      <c r="H57" s="153" t="s">
        <v>119</v>
      </c>
      <c r="I57" s="153" t="s">
        <v>52</v>
      </c>
    </row>
    <row r="58" spans="1:10" x14ac:dyDescent="0.25">
      <c r="A58" s="147">
        <v>45800</v>
      </c>
      <c r="B58" s="149" t="s">
        <v>282</v>
      </c>
      <c r="C58" s="4">
        <v>83200</v>
      </c>
      <c r="E58" s="182">
        <f t="shared" si="0"/>
        <v>165190.90999999992</v>
      </c>
    </row>
    <row r="59" spans="1:10" x14ac:dyDescent="0.25">
      <c r="A59" s="147">
        <v>45800</v>
      </c>
      <c r="B59" s="3" t="s">
        <v>71</v>
      </c>
      <c r="D59" s="148">
        <v>23302.6</v>
      </c>
      <c r="E59" s="182">
        <f t="shared" si="0"/>
        <v>188493.50999999992</v>
      </c>
      <c r="F59" s="151">
        <v>249</v>
      </c>
      <c r="G59" s="152">
        <v>4422</v>
      </c>
      <c r="H59" s="153" t="s">
        <v>121</v>
      </c>
      <c r="I59" s="153" t="s">
        <v>52</v>
      </c>
    </row>
    <row r="60" spans="1:10" x14ac:dyDescent="0.25">
      <c r="A60" s="147">
        <v>45800</v>
      </c>
      <c r="B60" s="3" t="s">
        <v>260</v>
      </c>
      <c r="C60" s="4">
        <v>64874.62</v>
      </c>
      <c r="E60" s="182">
        <f t="shared" si="0"/>
        <v>123618.88999999993</v>
      </c>
    </row>
    <row r="61" spans="1:10" x14ac:dyDescent="0.25">
      <c r="A61" s="147">
        <v>45800</v>
      </c>
      <c r="B61" s="3" t="s">
        <v>272</v>
      </c>
      <c r="D61" s="57">
        <v>1710.4</v>
      </c>
      <c r="E61" s="182">
        <f t="shared" si="0"/>
        <v>125329.28999999992</v>
      </c>
    </row>
    <row r="62" spans="1:10" x14ac:dyDescent="0.25">
      <c r="A62" s="147">
        <v>45801</v>
      </c>
      <c r="B62" s="3" t="s">
        <v>260</v>
      </c>
      <c r="C62" s="4">
        <v>1710.4</v>
      </c>
      <c r="E62" s="182">
        <f t="shared" si="0"/>
        <v>123618.88999999993</v>
      </c>
    </row>
    <row r="63" spans="1:10" x14ac:dyDescent="0.25">
      <c r="A63" s="147">
        <v>45803</v>
      </c>
      <c r="B63" s="3" t="s">
        <v>273</v>
      </c>
      <c r="D63" s="148">
        <v>10092</v>
      </c>
      <c r="E63" s="182">
        <f t="shared" si="0"/>
        <v>133710.88999999993</v>
      </c>
      <c r="F63" s="151">
        <v>251</v>
      </c>
      <c r="G63" s="152" t="s">
        <v>84</v>
      </c>
      <c r="H63" s="153" t="s">
        <v>276</v>
      </c>
      <c r="I63" s="153" t="s">
        <v>50</v>
      </c>
    </row>
    <row r="64" spans="1:10" x14ac:dyDescent="0.25">
      <c r="A64" s="147">
        <v>45803</v>
      </c>
      <c r="B64" s="3" t="s">
        <v>274</v>
      </c>
      <c r="C64" s="4">
        <v>2026.4</v>
      </c>
      <c r="E64" s="182">
        <f t="shared" si="0"/>
        <v>131684.48999999993</v>
      </c>
      <c r="F64" s="156"/>
    </row>
    <row r="65" spans="1:9" x14ac:dyDescent="0.25">
      <c r="A65" s="147">
        <v>45803</v>
      </c>
      <c r="B65" s="3" t="s">
        <v>274</v>
      </c>
      <c r="C65" s="4">
        <v>2026.4</v>
      </c>
      <c r="E65" s="182">
        <f t="shared" si="0"/>
        <v>129658.08999999994</v>
      </c>
      <c r="F65" s="156"/>
    </row>
    <row r="66" spans="1:9" x14ac:dyDescent="0.25">
      <c r="A66" s="147">
        <v>45803</v>
      </c>
      <c r="B66" s="3" t="s">
        <v>123</v>
      </c>
      <c r="D66" s="148">
        <v>9048</v>
      </c>
      <c r="E66" s="182">
        <f t="shared" si="0"/>
        <v>138706.08999999994</v>
      </c>
      <c r="F66" s="151">
        <v>303</v>
      </c>
      <c r="G66" s="152">
        <v>4428</v>
      </c>
      <c r="H66" s="153" t="s">
        <v>125</v>
      </c>
      <c r="I66" s="153" t="s">
        <v>50</v>
      </c>
    </row>
    <row r="67" spans="1:9" x14ac:dyDescent="0.25">
      <c r="A67" s="147">
        <v>45804</v>
      </c>
      <c r="B67" s="3" t="s">
        <v>124</v>
      </c>
      <c r="D67" s="148">
        <v>11600</v>
      </c>
      <c r="E67" s="182">
        <f t="shared" si="0"/>
        <v>150306.08999999994</v>
      </c>
      <c r="F67" s="151">
        <v>3</v>
      </c>
      <c r="G67" s="152">
        <v>4429</v>
      </c>
      <c r="H67" s="153" t="s">
        <v>126</v>
      </c>
      <c r="I67" s="153" t="s">
        <v>52</v>
      </c>
    </row>
    <row r="68" spans="1:9" x14ac:dyDescent="0.25">
      <c r="A68" s="147">
        <v>45805</v>
      </c>
      <c r="B68" s="3" t="s">
        <v>263</v>
      </c>
      <c r="C68" s="4">
        <v>2048.5300000000002</v>
      </c>
      <c r="E68" s="182">
        <f t="shared" si="0"/>
        <v>148257.55999999994</v>
      </c>
      <c r="F68" s="156"/>
    </row>
    <row r="69" spans="1:9" x14ac:dyDescent="0.25">
      <c r="A69" s="147">
        <v>45805</v>
      </c>
      <c r="B69" s="149" t="s">
        <v>128</v>
      </c>
      <c r="D69" s="148">
        <v>50112</v>
      </c>
      <c r="E69" s="182">
        <f t="shared" si="0"/>
        <v>198369.55999999994</v>
      </c>
      <c r="F69" s="151">
        <v>442</v>
      </c>
      <c r="G69" s="152">
        <v>4430</v>
      </c>
      <c r="H69" s="153" t="s">
        <v>131</v>
      </c>
      <c r="I69" s="153" t="s">
        <v>50</v>
      </c>
    </row>
    <row r="70" spans="1:9" x14ac:dyDescent="0.25">
      <c r="A70" s="147">
        <v>45806</v>
      </c>
      <c r="B70" s="3" t="s">
        <v>129</v>
      </c>
      <c r="D70" s="148">
        <v>139200</v>
      </c>
      <c r="E70" s="182">
        <f t="shared" si="0"/>
        <v>337569.55999999994</v>
      </c>
      <c r="F70" s="151">
        <v>191</v>
      </c>
      <c r="G70" s="152">
        <v>4431</v>
      </c>
      <c r="H70" s="153" t="s">
        <v>130</v>
      </c>
      <c r="I70" s="153" t="s">
        <v>52</v>
      </c>
    </row>
    <row r="71" spans="1:9" x14ac:dyDescent="0.25">
      <c r="A71" s="147">
        <v>45806</v>
      </c>
      <c r="B71" s="3" t="s">
        <v>277</v>
      </c>
      <c r="C71" s="4">
        <v>16532</v>
      </c>
      <c r="E71" s="182">
        <f t="shared" ref="E71:E77" si="1">E70-C71+D71</f>
        <v>321037.55999999994</v>
      </c>
      <c r="F71" s="181"/>
    </row>
    <row r="72" spans="1:9" x14ac:dyDescent="0.25">
      <c r="A72" s="147">
        <v>45807</v>
      </c>
      <c r="B72" s="3" t="s">
        <v>283</v>
      </c>
      <c r="D72" s="4">
        <v>235000</v>
      </c>
      <c r="E72" s="182">
        <f t="shared" si="1"/>
        <v>556037.55999999994</v>
      </c>
    </row>
    <row r="73" spans="1:9" x14ac:dyDescent="0.25">
      <c r="A73" s="147">
        <v>45807</v>
      </c>
      <c r="B73" s="3" t="s">
        <v>137</v>
      </c>
      <c r="D73" s="148">
        <v>21576</v>
      </c>
      <c r="E73" s="182">
        <f t="shared" si="1"/>
        <v>577613.55999999994</v>
      </c>
      <c r="F73" s="151">
        <v>228</v>
      </c>
      <c r="G73" s="152">
        <v>4438</v>
      </c>
      <c r="H73" s="153" t="s">
        <v>138</v>
      </c>
      <c r="I73" s="153" t="s">
        <v>50</v>
      </c>
    </row>
    <row r="74" spans="1:9" x14ac:dyDescent="0.25">
      <c r="A74" s="147">
        <v>45807</v>
      </c>
      <c r="B74" s="3" t="s">
        <v>71</v>
      </c>
      <c r="D74" s="148">
        <v>9634.3799999999992</v>
      </c>
      <c r="E74" s="182">
        <f t="shared" si="1"/>
        <v>587247.93999999994</v>
      </c>
      <c r="F74" s="151">
        <v>249</v>
      </c>
      <c r="G74" s="152">
        <v>4439</v>
      </c>
      <c r="H74" s="153" t="s">
        <v>139</v>
      </c>
      <c r="I74" s="153" t="s">
        <v>52</v>
      </c>
    </row>
    <row r="75" spans="1:9" x14ac:dyDescent="0.25">
      <c r="A75" s="147">
        <v>45807</v>
      </c>
      <c r="B75" s="3" t="s">
        <v>260</v>
      </c>
      <c r="C75" s="4">
        <v>122614.18</v>
      </c>
      <c r="E75" s="182">
        <f t="shared" si="1"/>
        <v>464633.75999999995</v>
      </c>
    </row>
    <row r="76" spans="1:9" x14ac:dyDescent="0.25">
      <c r="A76" s="147">
        <v>45807</v>
      </c>
      <c r="B76" s="3" t="s">
        <v>278</v>
      </c>
      <c r="C76" s="4">
        <v>429302</v>
      </c>
      <c r="E76" s="182">
        <f t="shared" si="1"/>
        <v>35331.759999999951</v>
      </c>
    </row>
    <row r="77" spans="1:9" x14ac:dyDescent="0.25">
      <c r="A77" s="147">
        <v>45807</v>
      </c>
      <c r="B77" s="3" t="s">
        <v>233</v>
      </c>
      <c r="C77" s="4">
        <v>30000</v>
      </c>
      <c r="E77" s="182">
        <f t="shared" si="1"/>
        <v>5331.7599999999511</v>
      </c>
    </row>
  </sheetData>
  <autoFilter ref="A5:I77"/>
  <mergeCells count="3">
    <mergeCell ref="A1:H1"/>
    <mergeCell ref="A2:H2"/>
    <mergeCell ref="A3:H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O403"/>
  <sheetViews>
    <sheetView showGridLines="0" zoomScale="90" zoomScaleNormal="90" workbookViewId="0">
      <pane ySplit="2" topLeftCell="A3" activePane="bottomLeft" state="frozenSplit"/>
      <selection pane="bottomLeft" activeCell="M31" sqref="M31:M210"/>
    </sheetView>
  </sheetViews>
  <sheetFormatPr baseColWidth="10" defaultRowHeight="14.25" x14ac:dyDescent="0.2"/>
  <cols>
    <col min="1" max="1" width="12" style="16" bestFit="1" customWidth="1"/>
    <col min="2" max="2" width="11.85546875" style="16" bestFit="1" customWidth="1"/>
    <col min="3" max="3" width="38.5703125" style="16" customWidth="1"/>
    <col min="4" max="4" width="12.7109375" style="16" bestFit="1" customWidth="1"/>
    <col min="5" max="5" width="14.5703125" style="16" bestFit="1" customWidth="1"/>
    <col min="6" max="6" width="12" style="16" bestFit="1" customWidth="1"/>
    <col min="7" max="7" width="11.7109375" style="17" bestFit="1" customWidth="1"/>
    <col min="8" max="8" width="10.5703125" style="17" bestFit="1" customWidth="1"/>
    <col min="9" max="9" width="12.7109375" style="17" bestFit="1" customWidth="1"/>
    <col min="10" max="10" width="12.42578125" style="17" bestFit="1" customWidth="1"/>
    <col min="11" max="11" width="11.28515625" style="17" bestFit="1" customWidth="1"/>
    <col min="12" max="12" width="12.42578125" style="17" bestFit="1" customWidth="1"/>
    <col min="13" max="13" width="14.28515625" style="73" bestFit="1" customWidth="1"/>
    <col min="14" max="14" width="12.5703125" style="17" bestFit="1" customWidth="1"/>
    <col min="15" max="15" width="11.7109375" style="16" bestFit="1" customWidth="1"/>
    <col min="16" max="16" width="11.140625" style="16" bestFit="1" customWidth="1"/>
    <col min="17" max="16384" width="11.42578125" style="16"/>
  </cols>
  <sheetData>
    <row r="1" spans="1:15" x14ac:dyDescent="0.2">
      <c r="A1" s="18"/>
      <c r="B1" s="19"/>
      <c r="C1" s="20"/>
      <c r="D1" s="19"/>
      <c r="E1" s="19"/>
      <c r="F1" s="19"/>
      <c r="G1" s="208" t="s">
        <v>21</v>
      </c>
      <c r="H1" s="208"/>
      <c r="I1" s="208"/>
      <c r="J1" s="209" t="s">
        <v>20</v>
      </c>
      <c r="K1" s="209"/>
      <c r="L1" s="209"/>
      <c r="M1" s="71"/>
      <c r="N1" s="21"/>
      <c r="O1" s="19"/>
    </row>
    <row r="2" spans="1:15" s="45" customFormat="1" ht="28.5" x14ac:dyDescent="0.25">
      <c r="A2" s="39" t="s">
        <v>19</v>
      </c>
      <c r="B2" s="40" t="s">
        <v>18</v>
      </c>
      <c r="C2" s="40" t="s">
        <v>17</v>
      </c>
      <c r="D2" s="40" t="s">
        <v>16</v>
      </c>
      <c r="E2" s="40" t="s">
        <v>0</v>
      </c>
      <c r="F2" s="40" t="s">
        <v>25</v>
      </c>
      <c r="G2" s="41" t="s">
        <v>15</v>
      </c>
      <c r="H2" s="41" t="s">
        <v>14</v>
      </c>
      <c r="I2" s="41" t="s">
        <v>13</v>
      </c>
      <c r="J2" s="42" t="s">
        <v>15</v>
      </c>
      <c r="K2" s="42" t="s">
        <v>14</v>
      </c>
      <c r="L2" s="42" t="s">
        <v>13</v>
      </c>
      <c r="M2" s="44" t="s">
        <v>12</v>
      </c>
      <c r="N2" s="44" t="s">
        <v>11</v>
      </c>
      <c r="O2" s="43" t="s">
        <v>10</v>
      </c>
    </row>
    <row r="3" spans="1:15" ht="13.5" customHeight="1" x14ac:dyDescent="0.2">
      <c r="A3" s="22" t="s">
        <v>12</v>
      </c>
      <c r="B3" s="23"/>
      <c r="C3" s="24"/>
      <c r="D3" s="25"/>
      <c r="E3" s="25"/>
      <c r="F3" s="25"/>
      <c r="G3" s="26"/>
      <c r="H3" s="27"/>
      <c r="I3" s="26"/>
      <c r="J3" s="27"/>
      <c r="K3" s="27"/>
      <c r="L3" s="27"/>
      <c r="M3" s="72">
        <v>0</v>
      </c>
      <c r="N3" s="26"/>
      <c r="O3" s="28"/>
    </row>
    <row r="4" spans="1:15" x14ac:dyDescent="0.2">
      <c r="A4" s="22" t="e">
        <f>#REF!</f>
        <v>#REF!</v>
      </c>
      <c r="B4" s="23"/>
      <c r="C4" s="24" t="e">
        <f>#REF!</f>
        <v>#REF!</v>
      </c>
      <c r="D4" s="25"/>
      <c r="E4" s="25" t="e">
        <f>#REF!</f>
        <v>#REF!</v>
      </c>
      <c r="F4" s="25" t="e">
        <f>#REF!</f>
        <v>#REF!</v>
      </c>
      <c r="G4" s="26" t="e">
        <f>I4/1.16</f>
        <v>#REF!</v>
      </c>
      <c r="H4" s="27" t="e">
        <f>G4*0.16</f>
        <v>#REF!</v>
      </c>
      <c r="I4" s="26" t="e">
        <f>#REF!</f>
        <v>#REF!</v>
      </c>
      <c r="J4" s="27" t="e">
        <f t="shared" ref="J4:J9" si="0">L4/1.16</f>
        <v>#REF!</v>
      </c>
      <c r="K4" s="27" t="e">
        <f t="shared" ref="K4:K9" si="1">J4*0.16</f>
        <v>#REF!</v>
      </c>
      <c r="L4" s="27" t="e">
        <f>#REF!</f>
        <v>#REF!</v>
      </c>
      <c r="M4" s="72" t="e">
        <f>M3+I4+L4</f>
        <v>#REF!</v>
      </c>
      <c r="N4" s="26"/>
      <c r="O4" s="28"/>
    </row>
    <row r="5" spans="1:15" x14ac:dyDescent="0.2">
      <c r="A5" s="22" t="e">
        <f>#REF!</f>
        <v>#REF!</v>
      </c>
      <c r="B5" s="23"/>
      <c r="C5" s="24" t="e">
        <f>#REF!</f>
        <v>#REF!</v>
      </c>
      <c r="D5" s="25"/>
      <c r="E5" s="25" t="e">
        <f>#REF!</f>
        <v>#REF!</v>
      </c>
      <c r="F5" s="25" t="e">
        <f>#REF!</f>
        <v>#REF!</v>
      </c>
      <c r="G5" s="26" t="e">
        <f t="shared" ref="G5:G34" si="2">I5/1.16</f>
        <v>#REF!</v>
      </c>
      <c r="H5" s="27" t="e">
        <f t="shared" ref="H5:H34" si="3">G5*0.16</f>
        <v>#REF!</v>
      </c>
      <c r="I5" s="26" t="e">
        <f>#REF!</f>
        <v>#REF!</v>
      </c>
      <c r="J5" s="27" t="e">
        <f t="shared" si="0"/>
        <v>#REF!</v>
      </c>
      <c r="K5" s="27" t="e">
        <f t="shared" si="1"/>
        <v>#REF!</v>
      </c>
      <c r="L5" s="27" t="e">
        <f>#REF!</f>
        <v>#REF!</v>
      </c>
      <c r="M5" s="72" t="e">
        <f t="shared" ref="M5:M68" si="4">M4+I5+L5</f>
        <v>#REF!</v>
      </c>
      <c r="N5" s="26"/>
      <c r="O5" s="28"/>
    </row>
    <row r="6" spans="1:15" x14ac:dyDescent="0.2">
      <c r="A6" s="22" t="e">
        <f>#REF!</f>
        <v>#REF!</v>
      </c>
      <c r="B6" s="23"/>
      <c r="C6" s="24" t="e">
        <f>#REF!</f>
        <v>#REF!</v>
      </c>
      <c r="D6" s="25"/>
      <c r="E6" s="25" t="e">
        <f>#REF!</f>
        <v>#REF!</v>
      </c>
      <c r="F6" s="25" t="e">
        <f>#REF!</f>
        <v>#REF!</v>
      </c>
      <c r="G6" s="26" t="e">
        <f t="shared" si="2"/>
        <v>#REF!</v>
      </c>
      <c r="H6" s="27" t="e">
        <f t="shared" si="3"/>
        <v>#REF!</v>
      </c>
      <c r="I6" s="26" t="e">
        <f>#REF!</f>
        <v>#REF!</v>
      </c>
      <c r="J6" s="27" t="e">
        <f t="shared" si="0"/>
        <v>#REF!</v>
      </c>
      <c r="K6" s="27" t="e">
        <f t="shared" si="1"/>
        <v>#REF!</v>
      </c>
      <c r="L6" s="27" t="e">
        <f>#REF!</f>
        <v>#REF!</v>
      </c>
      <c r="M6" s="72" t="e">
        <f t="shared" si="4"/>
        <v>#REF!</v>
      </c>
      <c r="N6" s="26"/>
      <c r="O6" s="28"/>
    </row>
    <row r="7" spans="1:15" x14ac:dyDescent="0.2">
      <c r="A7" s="22" t="e">
        <f>#REF!</f>
        <v>#REF!</v>
      </c>
      <c r="B7" s="23"/>
      <c r="C7" s="24" t="e">
        <f>#REF!</f>
        <v>#REF!</v>
      </c>
      <c r="D7" s="25"/>
      <c r="E7" s="25" t="e">
        <f>#REF!</f>
        <v>#REF!</v>
      </c>
      <c r="F7" s="25" t="e">
        <f>#REF!</f>
        <v>#REF!</v>
      </c>
      <c r="G7" s="26" t="e">
        <f t="shared" si="2"/>
        <v>#REF!</v>
      </c>
      <c r="H7" s="27" t="e">
        <f t="shared" si="3"/>
        <v>#REF!</v>
      </c>
      <c r="I7" s="26" t="e">
        <f>#REF!</f>
        <v>#REF!</v>
      </c>
      <c r="J7" s="27" t="e">
        <f t="shared" si="0"/>
        <v>#REF!</v>
      </c>
      <c r="K7" s="27" t="e">
        <f t="shared" si="1"/>
        <v>#REF!</v>
      </c>
      <c r="L7" s="27" t="e">
        <f>#REF!</f>
        <v>#REF!</v>
      </c>
      <c r="M7" s="72" t="e">
        <f t="shared" si="4"/>
        <v>#REF!</v>
      </c>
      <c r="N7" s="26"/>
      <c r="O7" s="28"/>
    </row>
    <row r="8" spans="1:15" x14ac:dyDescent="0.2">
      <c r="A8" s="22" t="e">
        <f>#REF!</f>
        <v>#REF!</v>
      </c>
      <c r="B8" s="23"/>
      <c r="C8" s="24" t="e">
        <f>#REF!</f>
        <v>#REF!</v>
      </c>
      <c r="D8" s="25"/>
      <c r="E8" s="25" t="e">
        <f>#REF!</f>
        <v>#REF!</v>
      </c>
      <c r="F8" s="25" t="e">
        <f>#REF!</f>
        <v>#REF!</v>
      </c>
      <c r="G8" s="26" t="e">
        <f t="shared" si="2"/>
        <v>#REF!</v>
      </c>
      <c r="H8" s="27" t="e">
        <f t="shared" si="3"/>
        <v>#REF!</v>
      </c>
      <c r="I8" s="26" t="e">
        <f>#REF!</f>
        <v>#REF!</v>
      </c>
      <c r="J8" s="27" t="e">
        <f t="shared" si="0"/>
        <v>#REF!</v>
      </c>
      <c r="K8" s="27" t="e">
        <f t="shared" si="1"/>
        <v>#REF!</v>
      </c>
      <c r="L8" s="27" t="e">
        <f>#REF!</f>
        <v>#REF!</v>
      </c>
      <c r="M8" s="72" t="e">
        <f t="shared" si="4"/>
        <v>#REF!</v>
      </c>
      <c r="N8" s="26"/>
      <c r="O8" s="28"/>
    </row>
    <row r="9" spans="1:15" x14ac:dyDescent="0.2">
      <c r="A9" s="22" t="e">
        <f>#REF!</f>
        <v>#REF!</v>
      </c>
      <c r="B9" s="23"/>
      <c r="C9" s="24" t="e">
        <f>#REF!</f>
        <v>#REF!</v>
      </c>
      <c r="D9" s="25"/>
      <c r="E9" s="25" t="e">
        <f>#REF!</f>
        <v>#REF!</v>
      </c>
      <c r="F9" s="25" t="e">
        <f>#REF!</f>
        <v>#REF!</v>
      </c>
      <c r="G9" s="26" t="e">
        <f t="shared" si="2"/>
        <v>#REF!</v>
      </c>
      <c r="H9" s="27" t="e">
        <f t="shared" si="3"/>
        <v>#REF!</v>
      </c>
      <c r="I9" s="26" t="e">
        <f>#REF!</f>
        <v>#REF!</v>
      </c>
      <c r="J9" s="27" t="e">
        <f t="shared" si="0"/>
        <v>#REF!</v>
      </c>
      <c r="K9" s="27" t="e">
        <f t="shared" si="1"/>
        <v>#REF!</v>
      </c>
      <c r="L9" s="27" t="e">
        <f>#REF!</f>
        <v>#REF!</v>
      </c>
      <c r="M9" s="72" t="e">
        <f t="shared" si="4"/>
        <v>#REF!</v>
      </c>
      <c r="N9" s="26"/>
      <c r="O9" s="28"/>
    </row>
    <row r="10" spans="1:15" s="119" customFormat="1" x14ac:dyDescent="0.2">
      <c r="A10" s="112" t="e">
        <f>#REF!</f>
        <v>#REF!</v>
      </c>
      <c r="B10" s="113"/>
      <c r="C10" s="24" t="e">
        <f>#REF!</f>
        <v>#REF!</v>
      </c>
      <c r="D10" s="114"/>
      <c r="E10" s="25" t="e">
        <f>#REF!</f>
        <v>#REF!</v>
      </c>
      <c r="F10" s="25" t="e">
        <f>#REF!</f>
        <v>#REF!</v>
      </c>
      <c r="G10" s="115" t="e">
        <f t="shared" si="2"/>
        <v>#REF!</v>
      </c>
      <c r="H10" s="116" t="e">
        <f t="shared" si="3"/>
        <v>#REF!</v>
      </c>
      <c r="I10" s="26" t="e">
        <f>#REF!</f>
        <v>#REF!</v>
      </c>
      <c r="J10" s="116" t="e">
        <f t="shared" ref="J10:J34" si="5">L10/1.16</f>
        <v>#REF!</v>
      </c>
      <c r="K10" s="116" t="e">
        <f t="shared" ref="K10:K34" si="6">J10*0.16</f>
        <v>#REF!</v>
      </c>
      <c r="L10" s="27" t="e">
        <f>#REF!</f>
        <v>#REF!</v>
      </c>
      <c r="M10" s="117" t="e">
        <f t="shared" si="4"/>
        <v>#REF!</v>
      </c>
      <c r="N10" s="115"/>
      <c r="O10" s="118"/>
    </row>
    <row r="11" spans="1:15" s="119" customFormat="1" x14ac:dyDescent="0.2">
      <c r="A11" s="112" t="e">
        <f>#REF!</f>
        <v>#REF!</v>
      </c>
      <c r="B11" s="113"/>
      <c r="C11" s="24" t="e">
        <f>#REF!</f>
        <v>#REF!</v>
      </c>
      <c r="D11" s="114"/>
      <c r="E11" s="25" t="e">
        <f>#REF!</f>
        <v>#REF!</v>
      </c>
      <c r="F11" s="25" t="e">
        <f>#REF!</f>
        <v>#REF!</v>
      </c>
      <c r="G11" s="115" t="e">
        <f t="shared" si="2"/>
        <v>#REF!</v>
      </c>
      <c r="H11" s="116" t="e">
        <f t="shared" si="3"/>
        <v>#REF!</v>
      </c>
      <c r="I11" s="26" t="e">
        <f>#REF!</f>
        <v>#REF!</v>
      </c>
      <c r="J11" s="116" t="e">
        <f t="shared" si="5"/>
        <v>#REF!</v>
      </c>
      <c r="K11" s="116" t="e">
        <f t="shared" si="6"/>
        <v>#REF!</v>
      </c>
      <c r="L11" s="27" t="e">
        <f>#REF!</f>
        <v>#REF!</v>
      </c>
      <c r="M11" s="117" t="e">
        <f t="shared" si="4"/>
        <v>#REF!</v>
      </c>
      <c r="N11" s="115"/>
      <c r="O11" s="118"/>
    </row>
    <row r="12" spans="1:15" s="119" customFormat="1" x14ac:dyDescent="0.2">
      <c r="A12" s="112" t="e">
        <f>#REF!</f>
        <v>#REF!</v>
      </c>
      <c r="B12" s="113"/>
      <c r="C12" s="24" t="e">
        <f>#REF!</f>
        <v>#REF!</v>
      </c>
      <c r="D12" s="114"/>
      <c r="E12" s="25" t="e">
        <f>#REF!</f>
        <v>#REF!</v>
      </c>
      <c r="F12" s="25" t="e">
        <f>#REF!</f>
        <v>#REF!</v>
      </c>
      <c r="G12" s="115" t="e">
        <f t="shared" si="2"/>
        <v>#REF!</v>
      </c>
      <c r="H12" s="116" t="e">
        <f t="shared" si="3"/>
        <v>#REF!</v>
      </c>
      <c r="I12" s="26" t="e">
        <f>#REF!</f>
        <v>#REF!</v>
      </c>
      <c r="J12" s="116" t="e">
        <f t="shared" si="5"/>
        <v>#REF!</v>
      </c>
      <c r="K12" s="116" t="e">
        <f t="shared" si="6"/>
        <v>#REF!</v>
      </c>
      <c r="L12" s="27" t="e">
        <f>#REF!</f>
        <v>#REF!</v>
      </c>
      <c r="M12" s="117" t="e">
        <f t="shared" si="4"/>
        <v>#REF!</v>
      </c>
      <c r="N12" s="115"/>
      <c r="O12" s="118"/>
    </row>
    <row r="13" spans="1:15" s="119" customFormat="1" x14ac:dyDescent="0.2">
      <c r="A13" s="112" t="e">
        <f>#REF!</f>
        <v>#REF!</v>
      </c>
      <c r="B13" s="113"/>
      <c r="C13" s="24" t="e">
        <f>#REF!</f>
        <v>#REF!</v>
      </c>
      <c r="D13" s="114"/>
      <c r="E13" s="25" t="e">
        <f>#REF!</f>
        <v>#REF!</v>
      </c>
      <c r="F13" s="25" t="e">
        <f>#REF!</f>
        <v>#REF!</v>
      </c>
      <c r="G13" s="115" t="e">
        <f t="shared" si="2"/>
        <v>#REF!</v>
      </c>
      <c r="H13" s="116" t="e">
        <f t="shared" si="3"/>
        <v>#REF!</v>
      </c>
      <c r="I13" s="26" t="e">
        <f>#REF!</f>
        <v>#REF!</v>
      </c>
      <c r="J13" s="116" t="e">
        <f t="shared" si="5"/>
        <v>#REF!</v>
      </c>
      <c r="K13" s="116" t="e">
        <f t="shared" si="6"/>
        <v>#REF!</v>
      </c>
      <c r="L13" s="27" t="e">
        <f>#REF!</f>
        <v>#REF!</v>
      </c>
      <c r="M13" s="117" t="e">
        <f t="shared" si="4"/>
        <v>#REF!</v>
      </c>
      <c r="N13" s="115"/>
      <c r="O13" s="118"/>
    </row>
    <row r="14" spans="1:15" s="119" customFormat="1" x14ac:dyDescent="0.2">
      <c r="A14" s="112" t="e">
        <f>#REF!</f>
        <v>#REF!</v>
      </c>
      <c r="B14" s="113"/>
      <c r="C14" s="24" t="e">
        <f>#REF!</f>
        <v>#REF!</v>
      </c>
      <c r="D14" s="114"/>
      <c r="E14" s="25" t="e">
        <f>#REF!</f>
        <v>#REF!</v>
      </c>
      <c r="F14" s="25" t="e">
        <f>#REF!</f>
        <v>#REF!</v>
      </c>
      <c r="G14" s="115" t="e">
        <f t="shared" si="2"/>
        <v>#REF!</v>
      </c>
      <c r="H14" s="116" t="e">
        <f t="shared" si="3"/>
        <v>#REF!</v>
      </c>
      <c r="I14" s="26" t="e">
        <f>#REF!</f>
        <v>#REF!</v>
      </c>
      <c r="J14" s="116" t="e">
        <f t="shared" si="5"/>
        <v>#REF!</v>
      </c>
      <c r="K14" s="116" t="e">
        <f t="shared" si="6"/>
        <v>#REF!</v>
      </c>
      <c r="L14" s="27" t="e">
        <f>#REF!</f>
        <v>#REF!</v>
      </c>
      <c r="M14" s="117" t="e">
        <f t="shared" si="4"/>
        <v>#REF!</v>
      </c>
      <c r="N14" s="115"/>
      <c r="O14" s="118"/>
    </row>
    <row r="15" spans="1:15" s="119" customFormat="1" x14ac:dyDescent="0.2">
      <c r="A15" s="112" t="e">
        <f>#REF!</f>
        <v>#REF!</v>
      </c>
      <c r="B15" s="113"/>
      <c r="C15" s="24" t="e">
        <f>#REF!</f>
        <v>#REF!</v>
      </c>
      <c r="D15" s="114"/>
      <c r="E15" s="25" t="e">
        <f>#REF!</f>
        <v>#REF!</v>
      </c>
      <c r="F15" s="25" t="e">
        <f>#REF!</f>
        <v>#REF!</v>
      </c>
      <c r="G15" s="115" t="e">
        <f t="shared" si="2"/>
        <v>#REF!</v>
      </c>
      <c r="H15" s="116" t="e">
        <f t="shared" si="3"/>
        <v>#REF!</v>
      </c>
      <c r="I15" s="26" t="e">
        <f>#REF!</f>
        <v>#REF!</v>
      </c>
      <c r="J15" s="116" t="e">
        <f t="shared" si="5"/>
        <v>#REF!</v>
      </c>
      <c r="K15" s="116" t="e">
        <f t="shared" si="6"/>
        <v>#REF!</v>
      </c>
      <c r="L15" s="27" t="e">
        <f>#REF!</f>
        <v>#REF!</v>
      </c>
      <c r="M15" s="117" t="e">
        <f t="shared" si="4"/>
        <v>#REF!</v>
      </c>
      <c r="N15" s="115"/>
      <c r="O15" s="118"/>
    </row>
    <row r="16" spans="1:15" s="119" customFormat="1" x14ac:dyDescent="0.2">
      <c r="A16" s="112" t="e">
        <f>#REF!</f>
        <v>#REF!</v>
      </c>
      <c r="B16" s="113"/>
      <c r="C16" s="24" t="e">
        <f>#REF!</f>
        <v>#REF!</v>
      </c>
      <c r="D16" s="114"/>
      <c r="E16" s="25" t="e">
        <f>#REF!</f>
        <v>#REF!</v>
      </c>
      <c r="F16" s="25" t="e">
        <f>#REF!</f>
        <v>#REF!</v>
      </c>
      <c r="G16" s="115" t="e">
        <f t="shared" si="2"/>
        <v>#REF!</v>
      </c>
      <c r="H16" s="116" t="e">
        <f t="shared" si="3"/>
        <v>#REF!</v>
      </c>
      <c r="I16" s="26" t="e">
        <f>#REF!</f>
        <v>#REF!</v>
      </c>
      <c r="J16" s="116" t="e">
        <f t="shared" si="5"/>
        <v>#REF!</v>
      </c>
      <c r="K16" s="116" t="e">
        <f t="shared" si="6"/>
        <v>#REF!</v>
      </c>
      <c r="L16" s="27" t="e">
        <f>#REF!</f>
        <v>#REF!</v>
      </c>
      <c r="M16" s="117" t="e">
        <f t="shared" si="4"/>
        <v>#REF!</v>
      </c>
      <c r="N16" s="115"/>
      <c r="O16" s="118"/>
    </row>
    <row r="17" spans="1:15" s="119" customFormat="1" x14ac:dyDescent="0.2">
      <c r="A17" s="112" t="e">
        <f>#REF!</f>
        <v>#REF!</v>
      </c>
      <c r="B17" s="113"/>
      <c r="C17" s="24" t="e">
        <f>#REF!</f>
        <v>#REF!</v>
      </c>
      <c r="D17" s="114"/>
      <c r="E17" s="25" t="e">
        <f>#REF!</f>
        <v>#REF!</v>
      </c>
      <c r="F17" s="25" t="e">
        <f>#REF!</f>
        <v>#REF!</v>
      </c>
      <c r="G17" s="115" t="e">
        <f t="shared" si="2"/>
        <v>#REF!</v>
      </c>
      <c r="H17" s="116" t="e">
        <f t="shared" si="3"/>
        <v>#REF!</v>
      </c>
      <c r="I17" s="26" t="e">
        <f>#REF!</f>
        <v>#REF!</v>
      </c>
      <c r="J17" s="116" t="e">
        <f t="shared" si="5"/>
        <v>#REF!</v>
      </c>
      <c r="K17" s="116" t="e">
        <f t="shared" si="6"/>
        <v>#REF!</v>
      </c>
      <c r="L17" s="27" t="e">
        <f>#REF!</f>
        <v>#REF!</v>
      </c>
      <c r="M17" s="117" t="e">
        <f t="shared" si="4"/>
        <v>#REF!</v>
      </c>
      <c r="N17" s="115"/>
      <c r="O17" s="118"/>
    </row>
    <row r="18" spans="1:15" s="119" customFormat="1" x14ac:dyDescent="0.2">
      <c r="A18" s="112" t="e">
        <f>#REF!</f>
        <v>#REF!</v>
      </c>
      <c r="B18" s="113"/>
      <c r="C18" s="24" t="e">
        <f>#REF!</f>
        <v>#REF!</v>
      </c>
      <c r="D18" s="114"/>
      <c r="E18" s="25" t="e">
        <f>#REF!</f>
        <v>#REF!</v>
      </c>
      <c r="F18" s="25" t="e">
        <f>#REF!</f>
        <v>#REF!</v>
      </c>
      <c r="G18" s="115" t="e">
        <f t="shared" si="2"/>
        <v>#REF!</v>
      </c>
      <c r="H18" s="116" t="e">
        <f t="shared" si="3"/>
        <v>#REF!</v>
      </c>
      <c r="I18" s="26" t="e">
        <f>#REF!</f>
        <v>#REF!</v>
      </c>
      <c r="J18" s="116" t="e">
        <f t="shared" si="5"/>
        <v>#REF!</v>
      </c>
      <c r="K18" s="116" t="e">
        <f t="shared" si="6"/>
        <v>#REF!</v>
      </c>
      <c r="L18" s="27" t="e">
        <f>#REF!</f>
        <v>#REF!</v>
      </c>
      <c r="M18" s="117" t="e">
        <f t="shared" si="4"/>
        <v>#REF!</v>
      </c>
      <c r="N18" s="115"/>
      <c r="O18" s="118"/>
    </row>
    <row r="19" spans="1:15" s="119" customFormat="1" x14ac:dyDescent="0.2">
      <c r="A19" s="112" t="e">
        <f>#REF!</f>
        <v>#REF!</v>
      </c>
      <c r="B19" s="113"/>
      <c r="C19" s="24" t="e">
        <f>#REF!</f>
        <v>#REF!</v>
      </c>
      <c r="D19" s="114"/>
      <c r="E19" s="25" t="e">
        <f>#REF!</f>
        <v>#REF!</v>
      </c>
      <c r="F19" s="25" t="e">
        <f>#REF!</f>
        <v>#REF!</v>
      </c>
      <c r="G19" s="115" t="e">
        <f t="shared" si="2"/>
        <v>#REF!</v>
      </c>
      <c r="H19" s="116" t="e">
        <f t="shared" si="3"/>
        <v>#REF!</v>
      </c>
      <c r="I19" s="26" t="e">
        <f>#REF!</f>
        <v>#REF!</v>
      </c>
      <c r="J19" s="116" t="e">
        <f t="shared" si="5"/>
        <v>#REF!</v>
      </c>
      <c r="K19" s="116" t="e">
        <f t="shared" si="6"/>
        <v>#REF!</v>
      </c>
      <c r="L19" s="27" t="e">
        <f>#REF!</f>
        <v>#REF!</v>
      </c>
      <c r="M19" s="117" t="e">
        <f t="shared" si="4"/>
        <v>#REF!</v>
      </c>
      <c r="N19" s="115"/>
      <c r="O19" s="118"/>
    </row>
    <row r="20" spans="1:15" s="119" customFormat="1" x14ac:dyDescent="0.2">
      <c r="A20" s="112" t="e">
        <f>#REF!</f>
        <v>#REF!</v>
      </c>
      <c r="B20" s="113"/>
      <c r="C20" s="24" t="e">
        <f>#REF!</f>
        <v>#REF!</v>
      </c>
      <c r="D20" s="114"/>
      <c r="E20" s="25" t="e">
        <f>#REF!</f>
        <v>#REF!</v>
      </c>
      <c r="F20" s="25" t="e">
        <f>#REF!</f>
        <v>#REF!</v>
      </c>
      <c r="G20" s="115" t="e">
        <f t="shared" si="2"/>
        <v>#REF!</v>
      </c>
      <c r="H20" s="116" t="e">
        <f t="shared" si="3"/>
        <v>#REF!</v>
      </c>
      <c r="I20" s="26" t="e">
        <f>#REF!</f>
        <v>#REF!</v>
      </c>
      <c r="J20" s="116" t="e">
        <f t="shared" si="5"/>
        <v>#REF!</v>
      </c>
      <c r="K20" s="116" t="e">
        <f t="shared" si="6"/>
        <v>#REF!</v>
      </c>
      <c r="L20" s="27" t="e">
        <f>#REF!</f>
        <v>#REF!</v>
      </c>
      <c r="M20" s="117" t="e">
        <f t="shared" si="4"/>
        <v>#REF!</v>
      </c>
      <c r="N20" s="115"/>
      <c r="O20" s="118"/>
    </row>
    <row r="21" spans="1:15" s="119" customFormat="1" x14ac:dyDescent="0.2">
      <c r="A21" s="112" t="e">
        <f>#REF!</f>
        <v>#REF!</v>
      </c>
      <c r="B21" s="113"/>
      <c r="C21" s="24" t="e">
        <f>#REF!</f>
        <v>#REF!</v>
      </c>
      <c r="D21" s="114"/>
      <c r="E21" s="25" t="e">
        <f>#REF!</f>
        <v>#REF!</v>
      </c>
      <c r="F21" s="25" t="e">
        <f>#REF!</f>
        <v>#REF!</v>
      </c>
      <c r="G21" s="115" t="e">
        <f t="shared" si="2"/>
        <v>#REF!</v>
      </c>
      <c r="H21" s="116" t="e">
        <f t="shared" si="3"/>
        <v>#REF!</v>
      </c>
      <c r="I21" s="26" t="e">
        <f>#REF!</f>
        <v>#REF!</v>
      </c>
      <c r="J21" s="116" t="e">
        <f t="shared" si="5"/>
        <v>#REF!</v>
      </c>
      <c r="K21" s="116" t="e">
        <f t="shared" si="6"/>
        <v>#REF!</v>
      </c>
      <c r="L21" s="27" t="e">
        <f>#REF!</f>
        <v>#REF!</v>
      </c>
      <c r="M21" s="117" t="e">
        <f t="shared" si="4"/>
        <v>#REF!</v>
      </c>
      <c r="N21" s="115"/>
      <c r="O21" s="118"/>
    </row>
    <row r="22" spans="1:15" s="119" customFormat="1" x14ac:dyDescent="0.2">
      <c r="A22" s="112" t="e">
        <f>#REF!</f>
        <v>#REF!</v>
      </c>
      <c r="B22" s="113"/>
      <c r="C22" s="24" t="e">
        <f>#REF!</f>
        <v>#REF!</v>
      </c>
      <c r="D22" s="114"/>
      <c r="E22" s="25" t="e">
        <f>#REF!</f>
        <v>#REF!</v>
      </c>
      <c r="F22" s="25" t="e">
        <f>#REF!</f>
        <v>#REF!</v>
      </c>
      <c r="G22" s="115" t="e">
        <f t="shared" si="2"/>
        <v>#REF!</v>
      </c>
      <c r="H22" s="116" t="e">
        <f t="shared" si="3"/>
        <v>#REF!</v>
      </c>
      <c r="I22" s="26" t="e">
        <f>#REF!</f>
        <v>#REF!</v>
      </c>
      <c r="J22" s="116" t="e">
        <f t="shared" si="5"/>
        <v>#REF!</v>
      </c>
      <c r="K22" s="116" t="e">
        <f t="shared" si="6"/>
        <v>#REF!</v>
      </c>
      <c r="L22" s="27" t="e">
        <f>#REF!</f>
        <v>#REF!</v>
      </c>
      <c r="M22" s="117" t="e">
        <f t="shared" si="4"/>
        <v>#REF!</v>
      </c>
      <c r="N22" s="115"/>
      <c r="O22" s="118"/>
    </row>
    <row r="23" spans="1:15" s="119" customFormat="1" x14ac:dyDescent="0.2">
      <c r="A23" s="112" t="e">
        <f>#REF!</f>
        <v>#REF!</v>
      </c>
      <c r="B23" s="113"/>
      <c r="C23" s="24" t="e">
        <f>#REF!</f>
        <v>#REF!</v>
      </c>
      <c r="D23" s="114"/>
      <c r="E23" s="25" t="e">
        <f>#REF!</f>
        <v>#REF!</v>
      </c>
      <c r="F23" s="25" t="e">
        <f>#REF!</f>
        <v>#REF!</v>
      </c>
      <c r="G23" s="115" t="e">
        <f t="shared" si="2"/>
        <v>#REF!</v>
      </c>
      <c r="H23" s="116" t="e">
        <f t="shared" si="3"/>
        <v>#REF!</v>
      </c>
      <c r="I23" s="26" t="e">
        <f>#REF!</f>
        <v>#REF!</v>
      </c>
      <c r="J23" s="116" t="e">
        <f t="shared" si="5"/>
        <v>#REF!</v>
      </c>
      <c r="K23" s="116" t="e">
        <f t="shared" si="6"/>
        <v>#REF!</v>
      </c>
      <c r="L23" s="27" t="e">
        <f>#REF!</f>
        <v>#REF!</v>
      </c>
      <c r="M23" s="117" t="e">
        <f t="shared" si="4"/>
        <v>#REF!</v>
      </c>
      <c r="N23" s="115"/>
      <c r="O23" s="118"/>
    </row>
    <row r="24" spans="1:15" s="119" customFormat="1" x14ac:dyDescent="0.2">
      <c r="A24" s="112" t="e">
        <f>#REF!</f>
        <v>#REF!</v>
      </c>
      <c r="B24" s="113"/>
      <c r="C24" s="24" t="e">
        <f>#REF!</f>
        <v>#REF!</v>
      </c>
      <c r="D24" s="114"/>
      <c r="E24" s="25" t="e">
        <f>#REF!</f>
        <v>#REF!</v>
      </c>
      <c r="F24" s="25" t="e">
        <f>#REF!</f>
        <v>#REF!</v>
      </c>
      <c r="G24" s="115" t="e">
        <f t="shared" si="2"/>
        <v>#REF!</v>
      </c>
      <c r="H24" s="116" t="e">
        <f t="shared" si="3"/>
        <v>#REF!</v>
      </c>
      <c r="I24" s="26" t="e">
        <f>#REF!</f>
        <v>#REF!</v>
      </c>
      <c r="J24" s="116" t="e">
        <f t="shared" si="5"/>
        <v>#REF!</v>
      </c>
      <c r="K24" s="116" t="e">
        <f t="shared" si="6"/>
        <v>#REF!</v>
      </c>
      <c r="L24" s="27" t="e">
        <f>#REF!</f>
        <v>#REF!</v>
      </c>
      <c r="M24" s="117" t="e">
        <f t="shared" si="4"/>
        <v>#REF!</v>
      </c>
      <c r="N24" s="115"/>
      <c r="O24" s="118"/>
    </row>
    <row r="25" spans="1:15" s="119" customFormat="1" x14ac:dyDescent="0.2">
      <c r="A25" s="112" t="e">
        <f>#REF!</f>
        <v>#REF!</v>
      </c>
      <c r="B25" s="113"/>
      <c r="C25" s="24" t="e">
        <f>#REF!</f>
        <v>#REF!</v>
      </c>
      <c r="D25" s="114"/>
      <c r="E25" s="25" t="e">
        <f>#REF!</f>
        <v>#REF!</v>
      </c>
      <c r="F25" s="25" t="e">
        <f>#REF!</f>
        <v>#REF!</v>
      </c>
      <c r="G25" s="115" t="e">
        <f t="shared" si="2"/>
        <v>#REF!</v>
      </c>
      <c r="H25" s="116" t="e">
        <f t="shared" si="3"/>
        <v>#REF!</v>
      </c>
      <c r="I25" s="26" t="e">
        <f>#REF!</f>
        <v>#REF!</v>
      </c>
      <c r="J25" s="116" t="e">
        <f t="shared" si="5"/>
        <v>#REF!</v>
      </c>
      <c r="K25" s="116" t="e">
        <f t="shared" si="6"/>
        <v>#REF!</v>
      </c>
      <c r="L25" s="27" t="e">
        <f>#REF!</f>
        <v>#REF!</v>
      </c>
      <c r="M25" s="117" t="e">
        <f t="shared" si="4"/>
        <v>#REF!</v>
      </c>
      <c r="N25" s="115"/>
      <c r="O25" s="118"/>
    </row>
    <row r="26" spans="1:15" s="119" customFormat="1" x14ac:dyDescent="0.2">
      <c r="A26" s="112" t="e">
        <f>#REF!</f>
        <v>#REF!</v>
      </c>
      <c r="B26" s="113"/>
      <c r="C26" s="24" t="e">
        <f>#REF!</f>
        <v>#REF!</v>
      </c>
      <c r="D26" s="114"/>
      <c r="E26" s="25" t="e">
        <f>#REF!</f>
        <v>#REF!</v>
      </c>
      <c r="F26" s="25" t="e">
        <f>#REF!</f>
        <v>#REF!</v>
      </c>
      <c r="G26" s="115" t="e">
        <f t="shared" si="2"/>
        <v>#REF!</v>
      </c>
      <c r="H26" s="116" t="e">
        <f t="shared" si="3"/>
        <v>#REF!</v>
      </c>
      <c r="I26" s="26" t="e">
        <f>#REF!</f>
        <v>#REF!</v>
      </c>
      <c r="J26" s="116" t="e">
        <f t="shared" si="5"/>
        <v>#REF!</v>
      </c>
      <c r="K26" s="116" t="e">
        <f t="shared" si="6"/>
        <v>#REF!</v>
      </c>
      <c r="L26" s="27" t="e">
        <f>#REF!</f>
        <v>#REF!</v>
      </c>
      <c r="M26" s="117" t="e">
        <f t="shared" si="4"/>
        <v>#REF!</v>
      </c>
      <c r="N26" s="115"/>
      <c r="O26" s="118"/>
    </row>
    <row r="27" spans="1:15" s="119" customFormat="1" x14ac:dyDescent="0.2">
      <c r="A27" s="112" t="e">
        <f>#REF!</f>
        <v>#REF!</v>
      </c>
      <c r="B27" s="113"/>
      <c r="C27" s="24" t="e">
        <f>#REF!</f>
        <v>#REF!</v>
      </c>
      <c r="D27" s="114"/>
      <c r="E27" s="25" t="e">
        <f>#REF!</f>
        <v>#REF!</v>
      </c>
      <c r="F27" s="25" t="e">
        <f>#REF!</f>
        <v>#REF!</v>
      </c>
      <c r="G27" s="115" t="e">
        <f t="shared" si="2"/>
        <v>#REF!</v>
      </c>
      <c r="H27" s="116" t="e">
        <f t="shared" si="3"/>
        <v>#REF!</v>
      </c>
      <c r="I27" s="26" t="e">
        <f>#REF!</f>
        <v>#REF!</v>
      </c>
      <c r="J27" s="116" t="e">
        <f t="shared" si="5"/>
        <v>#REF!</v>
      </c>
      <c r="K27" s="116" t="e">
        <f t="shared" si="6"/>
        <v>#REF!</v>
      </c>
      <c r="L27" s="27" t="e">
        <f>#REF!</f>
        <v>#REF!</v>
      </c>
      <c r="M27" s="117" t="e">
        <f t="shared" si="4"/>
        <v>#REF!</v>
      </c>
      <c r="N27" s="115"/>
      <c r="O27" s="118"/>
    </row>
    <row r="28" spans="1:15" s="119" customFormat="1" x14ac:dyDescent="0.2">
      <c r="A28" s="112" t="e">
        <f>#REF!</f>
        <v>#REF!</v>
      </c>
      <c r="B28" s="113"/>
      <c r="C28" s="24" t="e">
        <f>#REF!</f>
        <v>#REF!</v>
      </c>
      <c r="D28" s="114"/>
      <c r="E28" s="25" t="e">
        <f>#REF!</f>
        <v>#REF!</v>
      </c>
      <c r="F28" s="25" t="e">
        <f>#REF!</f>
        <v>#REF!</v>
      </c>
      <c r="G28" s="115" t="e">
        <f t="shared" si="2"/>
        <v>#REF!</v>
      </c>
      <c r="H28" s="116" t="e">
        <f t="shared" si="3"/>
        <v>#REF!</v>
      </c>
      <c r="I28" s="26" t="e">
        <f>#REF!</f>
        <v>#REF!</v>
      </c>
      <c r="J28" s="116" t="e">
        <f t="shared" si="5"/>
        <v>#REF!</v>
      </c>
      <c r="K28" s="116" t="e">
        <f t="shared" si="6"/>
        <v>#REF!</v>
      </c>
      <c r="L28" s="27" t="e">
        <f>#REF!</f>
        <v>#REF!</v>
      </c>
      <c r="M28" s="117" t="e">
        <f t="shared" si="4"/>
        <v>#REF!</v>
      </c>
      <c r="N28" s="115"/>
      <c r="O28" s="118"/>
    </row>
    <row r="29" spans="1:15" s="119" customFormat="1" x14ac:dyDescent="0.2">
      <c r="A29" s="112" t="e">
        <f>#REF!</f>
        <v>#REF!</v>
      </c>
      <c r="B29" s="113"/>
      <c r="C29" s="24" t="e">
        <f>#REF!</f>
        <v>#REF!</v>
      </c>
      <c r="D29" s="114"/>
      <c r="E29" s="25" t="e">
        <f>#REF!</f>
        <v>#REF!</v>
      </c>
      <c r="F29" s="25" t="e">
        <f>#REF!</f>
        <v>#REF!</v>
      </c>
      <c r="G29" s="115" t="e">
        <f t="shared" si="2"/>
        <v>#REF!</v>
      </c>
      <c r="H29" s="116" t="e">
        <f t="shared" si="3"/>
        <v>#REF!</v>
      </c>
      <c r="I29" s="26" t="e">
        <f>#REF!</f>
        <v>#REF!</v>
      </c>
      <c r="J29" s="116" t="e">
        <f t="shared" si="5"/>
        <v>#REF!</v>
      </c>
      <c r="K29" s="116" t="e">
        <f t="shared" si="6"/>
        <v>#REF!</v>
      </c>
      <c r="L29" s="27" t="e">
        <f>#REF!</f>
        <v>#REF!</v>
      </c>
      <c r="M29" s="117" t="e">
        <f t="shared" si="4"/>
        <v>#REF!</v>
      </c>
      <c r="N29" s="115"/>
      <c r="O29" s="118"/>
    </row>
    <row r="30" spans="1:15" s="119" customFormat="1" x14ac:dyDescent="0.2">
      <c r="A30" s="112" t="e">
        <f>#REF!</f>
        <v>#REF!</v>
      </c>
      <c r="B30" s="113"/>
      <c r="C30" s="24" t="e">
        <f>#REF!</f>
        <v>#REF!</v>
      </c>
      <c r="D30" s="114"/>
      <c r="E30" s="25" t="e">
        <f>#REF!</f>
        <v>#REF!</v>
      </c>
      <c r="F30" s="25" t="e">
        <f>#REF!</f>
        <v>#REF!</v>
      </c>
      <c r="G30" s="115" t="e">
        <f t="shared" si="2"/>
        <v>#REF!</v>
      </c>
      <c r="H30" s="116" t="e">
        <f t="shared" si="3"/>
        <v>#REF!</v>
      </c>
      <c r="I30" s="26" t="e">
        <f>#REF!</f>
        <v>#REF!</v>
      </c>
      <c r="J30" s="116" t="e">
        <f t="shared" si="5"/>
        <v>#REF!</v>
      </c>
      <c r="K30" s="116" t="e">
        <f t="shared" si="6"/>
        <v>#REF!</v>
      </c>
      <c r="L30" s="27" t="e">
        <f>#REF!</f>
        <v>#REF!</v>
      </c>
      <c r="M30" s="117" t="e">
        <f t="shared" si="4"/>
        <v>#REF!</v>
      </c>
      <c r="N30" s="115"/>
      <c r="O30" s="118"/>
    </row>
    <row r="31" spans="1:15" s="119" customFormat="1" x14ac:dyDescent="0.2">
      <c r="A31" s="112" t="e">
        <f>#REF!</f>
        <v>#REF!</v>
      </c>
      <c r="B31" s="113"/>
      <c r="C31" s="24" t="e">
        <f>#REF!</f>
        <v>#REF!</v>
      </c>
      <c r="D31" s="114"/>
      <c r="E31" s="25" t="e">
        <f>#REF!</f>
        <v>#REF!</v>
      </c>
      <c r="F31" s="25" t="e">
        <f>#REF!</f>
        <v>#REF!</v>
      </c>
      <c r="G31" s="115" t="e">
        <f t="shared" si="2"/>
        <v>#REF!</v>
      </c>
      <c r="H31" s="116" t="e">
        <f t="shared" si="3"/>
        <v>#REF!</v>
      </c>
      <c r="I31" s="26" t="e">
        <f>#REF!</f>
        <v>#REF!</v>
      </c>
      <c r="J31" s="116" t="e">
        <f t="shared" si="5"/>
        <v>#REF!</v>
      </c>
      <c r="K31" s="116" t="e">
        <f t="shared" si="6"/>
        <v>#REF!</v>
      </c>
      <c r="L31" s="27" t="e">
        <f>#REF!</f>
        <v>#REF!</v>
      </c>
      <c r="M31" s="117" t="e">
        <f t="shared" si="4"/>
        <v>#REF!</v>
      </c>
      <c r="N31" s="115"/>
      <c r="O31" s="118"/>
    </row>
    <row r="32" spans="1:15" s="119" customFormat="1" x14ac:dyDescent="0.2">
      <c r="A32" s="112" t="e">
        <f>#REF!</f>
        <v>#REF!</v>
      </c>
      <c r="B32" s="113"/>
      <c r="C32" s="24" t="e">
        <f>#REF!</f>
        <v>#REF!</v>
      </c>
      <c r="D32" s="114"/>
      <c r="E32" s="25" t="e">
        <f>#REF!</f>
        <v>#REF!</v>
      </c>
      <c r="F32" s="25" t="e">
        <f>#REF!</f>
        <v>#REF!</v>
      </c>
      <c r="G32" s="115" t="e">
        <f t="shared" si="2"/>
        <v>#REF!</v>
      </c>
      <c r="H32" s="116" t="e">
        <f t="shared" si="3"/>
        <v>#REF!</v>
      </c>
      <c r="I32" s="26" t="e">
        <f>#REF!</f>
        <v>#REF!</v>
      </c>
      <c r="J32" s="116" t="e">
        <f t="shared" si="5"/>
        <v>#REF!</v>
      </c>
      <c r="K32" s="116" t="e">
        <f t="shared" si="6"/>
        <v>#REF!</v>
      </c>
      <c r="L32" s="27" t="e">
        <f>#REF!</f>
        <v>#REF!</v>
      </c>
      <c r="M32" s="117" t="e">
        <f t="shared" si="4"/>
        <v>#REF!</v>
      </c>
      <c r="N32" s="115"/>
      <c r="O32" s="118"/>
    </row>
    <row r="33" spans="1:15" x14ac:dyDescent="0.2">
      <c r="A33" s="22" t="e">
        <f>#REF!</f>
        <v>#REF!</v>
      </c>
      <c r="B33" s="23"/>
      <c r="C33" s="24" t="e">
        <f>#REF!</f>
        <v>#REF!</v>
      </c>
      <c r="D33" s="25"/>
      <c r="E33" s="25" t="e">
        <f>#REF!</f>
        <v>#REF!</v>
      </c>
      <c r="F33" s="25" t="e">
        <f>#REF!</f>
        <v>#REF!</v>
      </c>
      <c r="G33" s="26" t="e">
        <f t="shared" si="2"/>
        <v>#REF!</v>
      </c>
      <c r="H33" s="27" t="e">
        <f t="shared" si="3"/>
        <v>#REF!</v>
      </c>
      <c r="I33" s="26" t="e">
        <f>#REF!</f>
        <v>#REF!</v>
      </c>
      <c r="J33" s="27" t="e">
        <f t="shared" si="5"/>
        <v>#REF!</v>
      </c>
      <c r="K33" s="27" t="e">
        <f t="shared" si="6"/>
        <v>#REF!</v>
      </c>
      <c r="L33" s="27" t="e">
        <f>#REF!</f>
        <v>#REF!</v>
      </c>
      <c r="M33" s="117" t="e">
        <f t="shared" si="4"/>
        <v>#REF!</v>
      </c>
      <c r="N33" s="26"/>
      <c r="O33" s="28"/>
    </row>
    <row r="34" spans="1:15" x14ac:dyDescent="0.2">
      <c r="A34" s="22" t="e">
        <f>#REF!</f>
        <v>#REF!</v>
      </c>
      <c r="B34" s="23"/>
      <c r="C34" s="24" t="e">
        <f>#REF!</f>
        <v>#REF!</v>
      </c>
      <c r="D34" s="25"/>
      <c r="E34" s="25" t="e">
        <f>#REF!</f>
        <v>#REF!</v>
      </c>
      <c r="F34" s="25" t="e">
        <f>#REF!</f>
        <v>#REF!</v>
      </c>
      <c r="G34" s="26" t="e">
        <f t="shared" si="2"/>
        <v>#REF!</v>
      </c>
      <c r="H34" s="27" t="e">
        <f t="shared" si="3"/>
        <v>#REF!</v>
      </c>
      <c r="I34" s="26" t="e">
        <f>#REF!</f>
        <v>#REF!</v>
      </c>
      <c r="J34" s="27" t="e">
        <f t="shared" si="5"/>
        <v>#REF!</v>
      </c>
      <c r="K34" s="27" t="e">
        <f t="shared" si="6"/>
        <v>#REF!</v>
      </c>
      <c r="L34" s="27" t="e">
        <f>#REF!</f>
        <v>#REF!</v>
      </c>
      <c r="M34" s="117" t="e">
        <f t="shared" si="4"/>
        <v>#REF!</v>
      </c>
      <c r="N34" s="26"/>
      <c r="O34" s="28"/>
    </row>
    <row r="35" spans="1:15" x14ac:dyDescent="0.2">
      <c r="A35" s="22" t="e">
        <f>#REF!</f>
        <v>#REF!</v>
      </c>
      <c r="B35" s="23"/>
      <c r="C35" s="24" t="e">
        <f>#REF!</f>
        <v>#REF!</v>
      </c>
      <c r="D35" s="25"/>
      <c r="E35" s="25" t="e">
        <f>#REF!</f>
        <v>#REF!</v>
      </c>
      <c r="F35" s="25" t="e">
        <f>#REF!</f>
        <v>#REF!</v>
      </c>
      <c r="G35" s="26" t="e">
        <f t="shared" ref="G35:G98" si="7">I35/1.16</f>
        <v>#REF!</v>
      </c>
      <c r="H35" s="27" t="e">
        <f t="shared" ref="H35:H98" si="8">G35*0.16</f>
        <v>#REF!</v>
      </c>
      <c r="I35" s="26" t="e">
        <f>#REF!</f>
        <v>#REF!</v>
      </c>
      <c r="J35" s="27" t="e">
        <f t="shared" ref="J35:J98" si="9">L35/1.16</f>
        <v>#REF!</v>
      </c>
      <c r="K35" s="27" t="e">
        <f t="shared" ref="K35:K98" si="10">J35*0.16</f>
        <v>#REF!</v>
      </c>
      <c r="L35" s="27" t="e">
        <f>#REF!</f>
        <v>#REF!</v>
      </c>
      <c r="M35" s="117" t="e">
        <f t="shared" si="4"/>
        <v>#REF!</v>
      </c>
      <c r="N35" s="26"/>
      <c r="O35" s="28"/>
    </row>
    <row r="36" spans="1:15" x14ac:dyDescent="0.2">
      <c r="A36" s="22" t="e">
        <f>#REF!</f>
        <v>#REF!</v>
      </c>
      <c r="B36" s="23"/>
      <c r="C36" s="24" t="e">
        <f>#REF!</f>
        <v>#REF!</v>
      </c>
      <c r="D36" s="25"/>
      <c r="E36" s="25" t="e">
        <f>#REF!</f>
        <v>#REF!</v>
      </c>
      <c r="F36" s="25" t="e">
        <f>#REF!</f>
        <v>#REF!</v>
      </c>
      <c r="G36" s="26" t="e">
        <f t="shared" si="7"/>
        <v>#REF!</v>
      </c>
      <c r="H36" s="27" t="e">
        <f t="shared" si="8"/>
        <v>#REF!</v>
      </c>
      <c r="I36" s="26" t="e">
        <f>#REF!</f>
        <v>#REF!</v>
      </c>
      <c r="J36" s="27" t="e">
        <f t="shared" si="9"/>
        <v>#REF!</v>
      </c>
      <c r="K36" s="27" t="e">
        <f t="shared" si="10"/>
        <v>#REF!</v>
      </c>
      <c r="L36" s="27" t="e">
        <f>#REF!</f>
        <v>#REF!</v>
      </c>
      <c r="M36" s="117" t="e">
        <f t="shared" si="4"/>
        <v>#REF!</v>
      </c>
      <c r="N36" s="26"/>
      <c r="O36" s="28"/>
    </row>
    <row r="37" spans="1:15" x14ac:dyDescent="0.2">
      <c r="A37" s="22" t="e">
        <f>#REF!</f>
        <v>#REF!</v>
      </c>
      <c r="B37" s="23"/>
      <c r="C37" s="24" t="e">
        <f>#REF!</f>
        <v>#REF!</v>
      </c>
      <c r="D37" s="25"/>
      <c r="E37" s="25" t="e">
        <f>#REF!</f>
        <v>#REF!</v>
      </c>
      <c r="F37" s="25" t="e">
        <f>#REF!</f>
        <v>#REF!</v>
      </c>
      <c r="G37" s="26" t="e">
        <f t="shared" si="7"/>
        <v>#REF!</v>
      </c>
      <c r="H37" s="27" t="e">
        <f t="shared" si="8"/>
        <v>#REF!</v>
      </c>
      <c r="I37" s="26" t="e">
        <f>#REF!</f>
        <v>#REF!</v>
      </c>
      <c r="J37" s="27" t="e">
        <f t="shared" si="9"/>
        <v>#REF!</v>
      </c>
      <c r="K37" s="27" t="e">
        <f t="shared" si="10"/>
        <v>#REF!</v>
      </c>
      <c r="L37" s="27" t="e">
        <f>#REF!</f>
        <v>#REF!</v>
      </c>
      <c r="M37" s="117" t="e">
        <f t="shared" si="4"/>
        <v>#REF!</v>
      </c>
      <c r="N37" s="26"/>
      <c r="O37" s="28"/>
    </row>
    <row r="38" spans="1:15" x14ac:dyDescent="0.2">
      <c r="A38" s="22" t="e">
        <f>#REF!</f>
        <v>#REF!</v>
      </c>
      <c r="B38" s="23"/>
      <c r="C38" s="24" t="e">
        <f>#REF!</f>
        <v>#REF!</v>
      </c>
      <c r="D38" s="25"/>
      <c r="E38" s="25" t="e">
        <f>#REF!</f>
        <v>#REF!</v>
      </c>
      <c r="F38" s="25" t="e">
        <f>#REF!</f>
        <v>#REF!</v>
      </c>
      <c r="G38" s="26" t="e">
        <f t="shared" si="7"/>
        <v>#REF!</v>
      </c>
      <c r="H38" s="27" t="e">
        <f t="shared" si="8"/>
        <v>#REF!</v>
      </c>
      <c r="I38" s="26" t="e">
        <f>#REF!</f>
        <v>#REF!</v>
      </c>
      <c r="J38" s="27" t="e">
        <f t="shared" si="9"/>
        <v>#REF!</v>
      </c>
      <c r="K38" s="27" t="e">
        <f t="shared" si="10"/>
        <v>#REF!</v>
      </c>
      <c r="L38" s="27" t="e">
        <f>#REF!</f>
        <v>#REF!</v>
      </c>
      <c r="M38" s="117" t="e">
        <f t="shared" si="4"/>
        <v>#REF!</v>
      </c>
      <c r="N38" s="26"/>
      <c r="O38" s="28"/>
    </row>
    <row r="39" spans="1:15" x14ac:dyDescent="0.2">
      <c r="A39" s="22" t="e">
        <f>#REF!</f>
        <v>#REF!</v>
      </c>
      <c r="B39" s="23"/>
      <c r="C39" s="24" t="e">
        <f>#REF!</f>
        <v>#REF!</v>
      </c>
      <c r="D39" s="25"/>
      <c r="E39" s="25" t="e">
        <f>#REF!</f>
        <v>#REF!</v>
      </c>
      <c r="F39" s="25" t="e">
        <f>#REF!</f>
        <v>#REF!</v>
      </c>
      <c r="G39" s="26" t="e">
        <f t="shared" si="7"/>
        <v>#REF!</v>
      </c>
      <c r="H39" s="27" t="e">
        <f t="shared" si="8"/>
        <v>#REF!</v>
      </c>
      <c r="I39" s="26" t="e">
        <f>#REF!</f>
        <v>#REF!</v>
      </c>
      <c r="J39" s="27" t="e">
        <f t="shared" si="9"/>
        <v>#REF!</v>
      </c>
      <c r="K39" s="27" t="e">
        <f t="shared" si="10"/>
        <v>#REF!</v>
      </c>
      <c r="L39" s="27" t="e">
        <f>#REF!</f>
        <v>#REF!</v>
      </c>
      <c r="M39" s="117" t="e">
        <f t="shared" si="4"/>
        <v>#REF!</v>
      </c>
      <c r="N39" s="26"/>
      <c r="O39" s="28"/>
    </row>
    <row r="40" spans="1:15" x14ac:dyDescent="0.2">
      <c r="A40" s="22" t="e">
        <f>#REF!</f>
        <v>#REF!</v>
      </c>
      <c r="B40" s="23"/>
      <c r="C40" s="24" t="e">
        <f>#REF!</f>
        <v>#REF!</v>
      </c>
      <c r="D40" s="25"/>
      <c r="E40" s="25" t="e">
        <f>#REF!</f>
        <v>#REF!</v>
      </c>
      <c r="F40" s="25" t="e">
        <f>#REF!</f>
        <v>#REF!</v>
      </c>
      <c r="G40" s="26" t="e">
        <f t="shared" si="7"/>
        <v>#REF!</v>
      </c>
      <c r="H40" s="27" t="e">
        <f t="shared" si="8"/>
        <v>#REF!</v>
      </c>
      <c r="I40" s="26" t="e">
        <f>#REF!</f>
        <v>#REF!</v>
      </c>
      <c r="J40" s="27" t="e">
        <f t="shared" si="9"/>
        <v>#REF!</v>
      </c>
      <c r="K40" s="27" t="e">
        <f t="shared" si="10"/>
        <v>#REF!</v>
      </c>
      <c r="L40" s="27" t="e">
        <f>#REF!</f>
        <v>#REF!</v>
      </c>
      <c r="M40" s="117" t="e">
        <f t="shared" si="4"/>
        <v>#REF!</v>
      </c>
      <c r="N40" s="26"/>
      <c r="O40" s="28"/>
    </row>
    <row r="41" spans="1:15" x14ac:dyDescent="0.2">
      <c r="A41" s="22" t="e">
        <f>#REF!</f>
        <v>#REF!</v>
      </c>
      <c r="B41" s="23"/>
      <c r="C41" s="24" t="e">
        <f>#REF!</f>
        <v>#REF!</v>
      </c>
      <c r="D41" s="25"/>
      <c r="E41" s="25" t="e">
        <f>#REF!</f>
        <v>#REF!</v>
      </c>
      <c r="F41" s="25" t="e">
        <f>#REF!</f>
        <v>#REF!</v>
      </c>
      <c r="G41" s="26" t="e">
        <f t="shared" si="7"/>
        <v>#REF!</v>
      </c>
      <c r="H41" s="27" t="e">
        <f t="shared" si="8"/>
        <v>#REF!</v>
      </c>
      <c r="I41" s="26" t="e">
        <f>#REF!</f>
        <v>#REF!</v>
      </c>
      <c r="J41" s="27" t="e">
        <f t="shared" si="9"/>
        <v>#REF!</v>
      </c>
      <c r="K41" s="27" t="e">
        <f t="shared" si="10"/>
        <v>#REF!</v>
      </c>
      <c r="L41" s="27" t="e">
        <f>#REF!</f>
        <v>#REF!</v>
      </c>
      <c r="M41" s="117" t="e">
        <f t="shared" si="4"/>
        <v>#REF!</v>
      </c>
      <c r="N41" s="26"/>
      <c r="O41" s="28"/>
    </row>
    <row r="42" spans="1:15" x14ac:dyDescent="0.2">
      <c r="A42" s="22" t="e">
        <f>#REF!</f>
        <v>#REF!</v>
      </c>
      <c r="B42" s="23"/>
      <c r="C42" s="24" t="e">
        <f>#REF!</f>
        <v>#REF!</v>
      </c>
      <c r="D42" s="25"/>
      <c r="E42" s="25" t="e">
        <f>#REF!</f>
        <v>#REF!</v>
      </c>
      <c r="F42" s="25" t="e">
        <f>#REF!</f>
        <v>#REF!</v>
      </c>
      <c r="G42" s="26" t="e">
        <f t="shared" si="7"/>
        <v>#REF!</v>
      </c>
      <c r="H42" s="27" t="e">
        <f t="shared" si="8"/>
        <v>#REF!</v>
      </c>
      <c r="I42" s="26" t="e">
        <f>#REF!</f>
        <v>#REF!</v>
      </c>
      <c r="J42" s="27" t="e">
        <f t="shared" si="9"/>
        <v>#REF!</v>
      </c>
      <c r="K42" s="27" t="e">
        <f t="shared" si="10"/>
        <v>#REF!</v>
      </c>
      <c r="L42" s="27" t="e">
        <f>#REF!</f>
        <v>#REF!</v>
      </c>
      <c r="M42" s="117" t="e">
        <f t="shared" si="4"/>
        <v>#REF!</v>
      </c>
      <c r="N42" s="26"/>
      <c r="O42" s="28"/>
    </row>
    <row r="43" spans="1:15" x14ac:dyDescent="0.2">
      <c r="A43" s="22" t="e">
        <f>#REF!</f>
        <v>#REF!</v>
      </c>
      <c r="B43" s="23"/>
      <c r="C43" s="24" t="e">
        <f>#REF!</f>
        <v>#REF!</v>
      </c>
      <c r="D43" s="25"/>
      <c r="E43" s="25" t="e">
        <f>#REF!</f>
        <v>#REF!</v>
      </c>
      <c r="F43" s="25" t="e">
        <f>#REF!</f>
        <v>#REF!</v>
      </c>
      <c r="G43" s="26" t="e">
        <f t="shared" si="7"/>
        <v>#REF!</v>
      </c>
      <c r="H43" s="27" t="e">
        <f t="shared" si="8"/>
        <v>#REF!</v>
      </c>
      <c r="I43" s="26" t="e">
        <f>#REF!</f>
        <v>#REF!</v>
      </c>
      <c r="J43" s="27" t="e">
        <f t="shared" si="9"/>
        <v>#REF!</v>
      </c>
      <c r="K43" s="27" t="e">
        <f t="shared" si="10"/>
        <v>#REF!</v>
      </c>
      <c r="L43" s="27" t="e">
        <f>#REF!</f>
        <v>#REF!</v>
      </c>
      <c r="M43" s="117" t="e">
        <f t="shared" si="4"/>
        <v>#REF!</v>
      </c>
      <c r="N43" s="26"/>
      <c r="O43" s="28"/>
    </row>
    <row r="44" spans="1:15" x14ac:dyDescent="0.2">
      <c r="A44" s="22" t="e">
        <f>#REF!</f>
        <v>#REF!</v>
      </c>
      <c r="B44" s="23"/>
      <c r="C44" s="24" t="e">
        <f>#REF!</f>
        <v>#REF!</v>
      </c>
      <c r="D44" s="25"/>
      <c r="E44" s="25" t="e">
        <f>#REF!</f>
        <v>#REF!</v>
      </c>
      <c r="F44" s="25" t="e">
        <f>#REF!</f>
        <v>#REF!</v>
      </c>
      <c r="G44" s="26" t="e">
        <f t="shared" si="7"/>
        <v>#REF!</v>
      </c>
      <c r="H44" s="27" t="e">
        <f t="shared" si="8"/>
        <v>#REF!</v>
      </c>
      <c r="I44" s="26" t="e">
        <f>#REF!</f>
        <v>#REF!</v>
      </c>
      <c r="J44" s="27" t="e">
        <f t="shared" si="9"/>
        <v>#REF!</v>
      </c>
      <c r="K44" s="27" t="e">
        <f t="shared" si="10"/>
        <v>#REF!</v>
      </c>
      <c r="L44" s="27" t="e">
        <f>#REF!</f>
        <v>#REF!</v>
      </c>
      <c r="M44" s="117" t="e">
        <f t="shared" si="4"/>
        <v>#REF!</v>
      </c>
      <c r="N44" s="26"/>
      <c r="O44" s="28"/>
    </row>
    <row r="45" spans="1:15" x14ac:dyDescent="0.2">
      <c r="A45" s="22" t="e">
        <f>#REF!</f>
        <v>#REF!</v>
      </c>
      <c r="B45" s="23"/>
      <c r="C45" s="24" t="e">
        <f>#REF!</f>
        <v>#REF!</v>
      </c>
      <c r="D45" s="25"/>
      <c r="E45" s="25" t="e">
        <f>#REF!</f>
        <v>#REF!</v>
      </c>
      <c r="F45" s="25" t="e">
        <f>#REF!</f>
        <v>#REF!</v>
      </c>
      <c r="G45" s="26" t="e">
        <f t="shared" si="7"/>
        <v>#REF!</v>
      </c>
      <c r="H45" s="27" t="e">
        <f t="shared" si="8"/>
        <v>#REF!</v>
      </c>
      <c r="I45" s="26" t="e">
        <f>#REF!</f>
        <v>#REF!</v>
      </c>
      <c r="J45" s="27" t="e">
        <f t="shared" si="9"/>
        <v>#REF!</v>
      </c>
      <c r="K45" s="27" t="e">
        <f t="shared" si="10"/>
        <v>#REF!</v>
      </c>
      <c r="L45" s="27" t="e">
        <f>#REF!</f>
        <v>#REF!</v>
      </c>
      <c r="M45" s="117" t="e">
        <f t="shared" si="4"/>
        <v>#REF!</v>
      </c>
      <c r="N45" s="26"/>
      <c r="O45" s="28"/>
    </row>
    <row r="46" spans="1:15" x14ac:dyDescent="0.2">
      <c r="A46" s="22" t="e">
        <f>#REF!</f>
        <v>#REF!</v>
      </c>
      <c r="B46" s="23"/>
      <c r="C46" s="24" t="e">
        <f>#REF!</f>
        <v>#REF!</v>
      </c>
      <c r="D46" s="25"/>
      <c r="E46" s="25" t="e">
        <f>#REF!</f>
        <v>#REF!</v>
      </c>
      <c r="F46" s="25" t="e">
        <f>#REF!</f>
        <v>#REF!</v>
      </c>
      <c r="G46" s="26" t="e">
        <f t="shared" si="7"/>
        <v>#REF!</v>
      </c>
      <c r="H46" s="27" t="e">
        <f t="shared" si="8"/>
        <v>#REF!</v>
      </c>
      <c r="I46" s="26" t="e">
        <f>#REF!</f>
        <v>#REF!</v>
      </c>
      <c r="J46" s="27" t="e">
        <f t="shared" si="9"/>
        <v>#REF!</v>
      </c>
      <c r="K46" s="27" t="e">
        <f t="shared" si="10"/>
        <v>#REF!</v>
      </c>
      <c r="L46" s="27" t="e">
        <f>#REF!</f>
        <v>#REF!</v>
      </c>
      <c r="M46" s="117" t="e">
        <f t="shared" si="4"/>
        <v>#REF!</v>
      </c>
      <c r="N46" s="26"/>
      <c r="O46" s="28"/>
    </row>
    <row r="47" spans="1:15" x14ac:dyDescent="0.2">
      <c r="A47" s="22" t="e">
        <f>#REF!</f>
        <v>#REF!</v>
      </c>
      <c r="B47" s="23"/>
      <c r="C47" s="24" t="e">
        <f>#REF!</f>
        <v>#REF!</v>
      </c>
      <c r="D47" s="25"/>
      <c r="E47" s="25" t="e">
        <f>#REF!</f>
        <v>#REF!</v>
      </c>
      <c r="F47" s="25" t="e">
        <f>#REF!</f>
        <v>#REF!</v>
      </c>
      <c r="G47" s="26" t="e">
        <f t="shared" si="7"/>
        <v>#REF!</v>
      </c>
      <c r="H47" s="27" t="e">
        <f t="shared" si="8"/>
        <v>#REF!</v>
      </c>
      <c r="I47" s="26" t="e">
        <f>#REF!</f>
        <v>#REF!</v>
      </c>
      <c r="J47" s="27" t="e">
        <f t="shared" si="9"/>
        <v>#REF!</v>
      </c>
      <c r="K47" s="27" t="e">
        <f t="shared" si="10"/>
        <v>#REF!</v>
      </c>
      <c r="L47" s="27" t="e">
        <f>#REF!</f>
        <v>#REF!</v>
      </c>
      <c r="M47" s="117" t="e">
        <f t="shared" si="4"/>
        <v>#REF!</v>
      </c>
      <c r="N47" s="26"/>
      <c r="O47" s="28"/>
    </row>
    <row r="48" spans="1:15" x14ac:dyDescent="0.2">
      <c r="A48" s="22" t="e">
        <f>#REF!</f>
        <v>#REF!</v>
      </c>
      <c r="B48" s="23"/>
      <c r="C48" s="24" t="e">
        <f>#REF!</f>
        <v>#REF!</v>
      </c>
      <c r="D48" s="25"/>
      <c r="E48" s="25" t="e">
        <f>#REF!</f>
        <v>#REF!</v>
      </c>
      <c r="F48" s="25" t="e">
        <f>#REF!</f>
        <v>#REF!</v>
      </c>
      <c r="G48" s="26" t="e">
        <f t="shared" si="7"/>
        <v>#REF!</v>
      </c>
      <c r="H48" s="27" t="e">
        <f t="shared" si="8"/>
        <v>#REF!</v>
      </c>
      <c r="I48" s="26" t="e">
        <f>#REF!</f>
        <v>#REF!</v>
      </c>
      <c r="J48" s="27" t="e">
        <f t="shared" si="9"/>
        <v>#REF!</v>
      </c>
      <c r="K48" s="27" t="e">
        <f t="shared" si="10"/>
        <v>#REF!</v>
      </c>
      <c r="L48" s="27" t="e">
        <f>#REF!</f>
        <v>#REF!</v>
      </c>
      <c r="M48" s="117" t="e">
        <f t="shared" si="4"/>
        <v>#REF!</v>
      </c>
      <c r="N48" s="26"/>
      <c r="O48" s="28"/>
    </row>
    <row r="49" spans="1:15" x14ac:dyDescent="0.2">
      <c r="A49" s="22" t="e">
        <f>#REF!</f>
        <v>#REF!</v>
      </c>
      <c r="B49" s="23"/>
      <c r="C49" s="24" t="e">
        <f>#REF!</f>
        <v>#REF!</v>
      </c>
      <c r="D49" s="25"/>
      <c r="E49" s="25" t="e">
        <f>#REF!</f>
        <v>#REF!</v>
      </c>
      <c r="F49" s="25" t="e">
        <f>#REF!</f>
        <v>#REF!</v>
      </c>
      <c r="G49" s="26" t="e">
        <f t="shared" si="7"/>
        <v>#REF!</v>
      </c>
      <c r="H49" s="27" t="e">
        <f t="shared" si="8"/>
        <v>#REF!</v>
      </c>
      <c r="I49" s="26" t="e">
        <f>#REF!</f>
        <v>#REF!</v>
      </c>
      <c r="J49" s="27" t="e">
        <f t="shared" si="9"/>
        <v>#REF!</v>
      </c>
      <c r="K49" s="27" t="e">
        <f t="shared" si="10"/>
        <v>#REF!</v>
      </c>
      <c r="L49" s="27" t="e">
        <f>#REF!</f>
        <v>#REF!</v>
      </c>
      <c r="M49" s="117" t="e">
        <f t="shared" si="4"/>
        <v>#REF!</v>
      </c>
      <c r="N49" s="26"/>
      <c r="O49" s="28"/>
    </row>
    <row r="50" spans="1:15" x14ac:dyDescent="0.2">
      <c r="A50" s="22" t="e">
        <f>#REF!</f>
        <v>#REF!</v>
      </c>
      <c r="B50" s="23"/>
      <c r="C50" s="24" t="e">
        <f>#REF!</f>
        <v>#REF!</v>
      </c>
      <c r="D50" s="25"/>
      <c r="E50" s="25" t="e">
        <f>#REF!</f>
        <v>#REF!</v>
      </c>
      <c r="F50" s="25" t="e">
        <f>#REF!</f>
        <v>#REF!</v>
      </c>
      <c r="G50" s="26" t="e">
        <f t="shared" si="7"/>
        <v>#REF!</v>
      </c>
      <c r="H50" s="27" t="e">
        <f t="shared" si="8"/>
        <v>#REF!</v>
      </c>
      <c r="I50" s="26" t="e">
        <f>#REF!</f>
        <v>#REF!</v>
      </c>
      <c r="J50" s="27" t="e">
        <f t="shared" si="9"/>
        <v>#REF!</v>
      </c>
      <c r="K50" s="27" t="e">
        <f t="shared" si="10"/>
        <v>#REF!</v>
      </c>
      <c r="L50" s="27" t="e">
        <f>#REF!</f>
        <v>#REF!</v>
      </c>
      <c r="M50" s="117" t="e">
        <f t="shared" si="4"/>
        <v>#REF!</v>
      </c>
      <c r="N50" s="26"/>
      <c r="O50" s="28"/>
    </row>
    <row r="51" spans="1:15" x14ac:dyDescent="0.2">
      <c r="A51" s="22" t="e">
        <f>#REF!</f>
        <v>#REF!</v>
      </c>
      <c r="B51" s="23"/>
      <c r="C51" s="24" t="e">
        <f>#REF!</f>
        <v>#REF!</v>
      </c>
      <c r="D51" s="25"/>
      <c r="E51" s="25" t="e">
        <f>#REF!</f>
        <v>#REF!</v>
      </c>
      <c r="F51" s="25" t="e">
        <f>#REF!</f>
        <v>#REF!</v>
      </c>
      <c r="G51" s="26" t="e">
        <f t="shared" si="7"/>
        <v>#REF!</v>
      </c>
      <c r="H51" s="27" t="e">
        <f t="shared" si="8"/>
        <v>#REF!</v>
      </c>
      <c r="I51" s="26" t="e">
        <f>#REF!</f>
        <v>#REF!</v>
      </c>
      <c r="J51" s="27" t="e">
        <f t="shared" si="9"/>
        <v>#REF!</v>
      </c>
      <c r="K51" s="27" t="e">
        <f t="shared" si="10"/>
        <v>#REF!</v>
      </c>
      <c r="L51" s="27" t="e">
        <f>#REF!</f>
        <v>#REF!</v>
      </c>
      <c r="M51" s="117" t="e">
        <f t="shared" si="4"/>
        <v>#REF!</v>
      </c>
      <c r="N51" s="26"/>
      <c r="O51" s="28"/>
    </row>
    <row r="52" spans="1:15" x14ac:dyDescent="0.2">
      <c r="A52" s="22" t="e">
        <f>#REF!</f>
        <v>#REF!</v>
      </c>
      <c r="B52" s="23"/>
      <c r="C52" s="24" t="e">
        <f>#REF!</f>
        <v>#REF!</v>
      </c>
      <c r="D52" s="25"/>
      <c r="E52" s="25" t="e">
        <f>#REF!</f>
        <v>#REF!</v>
      </c>
      <c r="F52" s="25" t="e">
        <f>#REF!</f>
        <v>#REF!</v>
      </c>
      <c r="G52" s="26" t="e">
        <f t="shared" si="7"/>
        <v>#REF!</v>
      </c>
      <c r="H52" s="27" t="e">
        <f t="shared" si="8"/>
        <v>#REF!</v>
      </c>
      <c r="I52" s="26" t="e">
        <f>#REF!</f>
        <v>#REF!</v>
      </c>
      <c r="J52" s="27" t="e">
        <f t="shared" si="9"/>
        <v>#REF!</v>
      </c>
      <c r="K52" s="27" t="e">
        <f t="shared" si="10"/>
        <v>#REF!</v>
      </c>
      <c r="L52" s="27" t="e">
        <f>#REF!</f>
        <v>#REF!</v>
      </c>
      <c r="M52" s="117" t="e">
        <f t="shared" si="4"/>
        <v>#REF!</v>
      </c>
      <c r="N52" s="26"/>
      <c r="O52" s="28"/>
    </row>
    <row r="53" spans="1:15" x14ac:dyDescent="0.2">
      <c r="A53" s="22" t="e">
        <f>#REF!</f>
        <v>#REF!</v>
      </c>
      <c r="B53" s="23"/>
      <c r="C53" s="24" t="e">
        <f>#REF!</f>
        <v>#REF!</v>
      </c>
      <c r="D53" s="25"/>
      <c r="E53" s="25" t="e">
        <f>#REF!</f>
        <v>#REF!</v>
      </c>
      <c r="F53" s="25" t="e">
        <f>#REF!</f>
        <v>#REF!</v>
      </c>
      <c r="G53" s="26" t="e">
        <f t="shared" si="7"/>
        <v>#REF!</v>
      </c>
      <c r="H53" s="27" t="e">
        <f t="shared" si="8"/>
        <v>#REF!</v>
      </c>
      <c r="I53" s="26" t="e">
        <f>#REF!</f>
        <v>#REF!</v>
      </c>
      <c r="J53" s="27" t="e">
        <f t="shared" si="9"/>
        <v>#REF!</v>
      </c>
      <c r="K53" s="27" t="e">
        <f t="shared" si="10"/>
        <v>#REF!</v>
      </c>
      <c r="L53" s="27" t="e">
        <f>#REF!</f>
        <v>#REF!</v>
      </c>
      <c r="M53" s="117" t="e">
        <f t="shared" si="4"/>
        <v>#REF!</v>
      </c>
      <c r="N53" s="26"/>
      <c r="O53" s="28"/>
    </row>
    <row r="54" spans="1:15" x14ac:dyDescent="0.2">
      <c r="A54" s="22" t="e">
        <f>#REF!</f>
        <v>#REF!</v>
      </c>
      <c r="B54" s="23"/>
      <c r="C54" s="24" t="e">
        <f>#REF!</f>
        <v>#REF!</v>
      </c>
      <c r="D54" s="25"/>
      <c r="E54" s="25" t="e">
        <f>#REF!</f>
        <v>#REF!</v>
      </c>
      <c r="F54" s="25" t="e">
        <f>#REF!</f>
        <v>#REF!</v>
      </c>
      <c r="G54" s="26" t="e">
        <f t="shared" si="7"/>
        <v>#REF!</v>
      </c>
      <c r="H54" s="27" t="e">
        <f t="shared" si="8"/>
        <v>#REF!</v>
      </c>
      <c r="I54" s="26" t="e">
        <f>#REF!</f>
        <v>#REF!</v>
      </c>
      <c r="J54" s="27" t="e">
        <f t="shared" si="9"/>
        <v>#REF!</v>
      </c>
      <c r="K54" s="27" t="e">
        <f t="shared" si="10"/>
        <v>#REF!</v>
      </c>
      <c r="L54" s="27" t="e">
        <f>#REF!</f>
        <v>#REF!</v>
      </c>
      <c r="M54" s="117" t="e">
        <f t="shared" si="4"/>
        <v>#REF!</v>
      </c>
      <c r="N54" s="26"/>
      <c r="O54" s="28"/>
    </row>
    <row r="55" spans="1:15" x14ac:dyDescent="0.2">
      <c r="A55" s="22" t="e">
        <f>#REF!</f>
        <v>#REF!</v>
      </c>
      <c r="B55" s="23"/>
      <c r="C55" s="24" t="e">
        <f>#REF!</f>
        <v>#REF!</v>
      </c>
      <c r="D55" s="25"/>
      <c r="E55" s="25" t="e">
        <f>#REF!</f>
        <v>#REF!</v>
      </c>
      <c r="F55" s="25" t="e">
        <f>#REF!</f>
        <v>#REF!</v>
      </c>
      <c r="G55" s="26" t="e">
        <f t="shared" si="7"/>
        <v>#REF!</v>
      </c>
      <c r="H55" s="27" t="e">
        <f t="shared" si="8"/>
        <v>#REF!</v>
      </c>
      <c r="I55" s="26" t="e">
        <f>#REF!</f>
        <v>#REF!</v>
      </c>
      <c r="J55" s="27" t="e">
        <f t="shared" si="9"/>
        <v>#REF!</v>
      </c>
      <c r="K55" s="27" t="e">
        <f t="shared" si="10"/>
        <v>#REF!</v>
      </c>
      <c r="L55" s="27" t="e">
        <f>#REF!</f>
        <v>#REF!</v>
      </c>
      <c r="M55" s="117" t="e">
        <f t="shared" si="4"/>
        <v>#REF!</v>
      </c>
      <c r="N55" s="26"/>
      <c r="O55" s="28"/>
    </row>
    <row r="56" spans="1:15" x14ac:dyDescent="0.2">
      <c r="A56" s="22" t="e">
        <f>#REF!</f>
        <v>#REF!</v>
      </c>
      <c r="B56" s="23"/>
      <c r="C56" s="24" t="e">
        <f>#REF!</f>
        <v>#REF!</v>
      </c>
      <c r="D56" s="25"/>
      <c r="E56" s="25" t="e">
        <f>#REF!</f>
        <v>#REF!</v>
      </c>
      <c r="F56" s="25" t="e">
        <f>#REF!</f>
        <v>#REF!</v>
      </c>
      <c r="G56" s="26" t="e">
        <f t="shared" si="7"/>
        <v>#REF!</v>
      </c>
      <c r="H56" s="27" t="e">
        <f t="shared" si="8"/>
        <v>#REF!</v>
      </c>
      <c r="I56" s="26" t="e">
        <f>#REF!</f>
        <v>#REF!</v>
      </c>
      <c r="J56" s="27" t="e">
        <f t="shared" si="9"/>
        <v>#REF!</v>
      </c>
      <c r="K56" s="27" t="e">
        <f t="shared" si="10"/>
        <v>#REF!</v>
      </c>
      <c r="L56" s="27" t="e">
        <f>#REF!</f>
        <v>#REF!</v>
      </c>
      <c r="M56" s="117" t="e">
        <f t="shared" si="4"/>
        <v>#REF!</v>
      </c>
      <c r="N56" s="26"/>
      <c r="O56" s="28"/>
    </row>
    <row r="57" spans="1:15" x14ac:dyDescent="0.2">
      <c r="A57" s="22" t="e">
        <f>#REF!</f>
        <v>#REF!</v>
      </c>
      <c r="B57" s="23"/>
      <c r="C57" s="24" t="e">
        <f>#REF!</f>
        <v>#REF!</v>
      </c>
      <c r="D57" s="25"/>
      <c r="E57" s="25" t="e">
        <f>#REF!</f>
        <v>#REF!</v>
      </c>
      <c r="F57" s="25" t="e">
        <f>#REF!</f>
        <v>#REF!</v>
      </c>
      <c r="G57" s="26" t="e">
        <f t="shared" si="7"/>
        <v>#REF!</v>
      </c>
      <c r="H57" s="27" t="e">
        <f t="shared" si="8"/>
        <v>#REF!</v>
      </c>
      <c r="I57" s="26" t="e">
        <f>#REF!</f>
        <v>#REF!</v>
      </c>
      <c r="J57" s="27" t="e">
        <f t="shared" si="9"/>
        <v>#REF!</v>
      </c>
      <c r="K57" s="27" t="e">
        <f t="shared" si="10"/>
        <v>#REF!</v>
      </c>
      <c r="L57" s="27" t="e">
        <f>#REF!</f>
        <v>#REF!</v>
      </c>
      <c r="M57" s="117" t="e">
        <f t="shared" si="4"/>
        <v>#REF!</v>
      </c>
      <c r="N57" s="26"/>
      <c r="O57" s="28"/>
    </row>
    <row r="58" spans="1:15" x14ac:dyDescent="0.2">
      <c r="A58" s="22" t="e">
        <f>#REF!</f>
        <v>#REF!</v>
      </c>
      <c r="B58" s="23"/>
      <c r="C58" s="24" t="e">
        <f>#REF!</f>
        <v>#REF!</v>
      </c>
      <c r="D58" s="25"/>
      <c r="E58" s="25" t="e">
        <f>#REF!</f>
        <v>#REF!</v>
      </c>
      <c r="F58" s="25" t="e">
        <f>#REF!</f>
        <v>#REF!</v>
      </c>
      <c r="G58" s="26" t="e">
        <f t="shared" si="7"/>
        <v>#REF!</v>
      </c>
      <c r="H58" s="27" t="e">
        <f t="shared" si="8"/>
        <v>#REF!</v>
      </c>
      <c r="I58" s="26" t="e">
        <f>#REF!</f>
        <v>#REF!</v>
      </c>
      <c r="J58" s="27" t="e">
        <f t="shared" si="9"/>
        <v>#REF!</v>
      </c>
      <c r="K58" s="27" t="e">
        <f t="shared" si="10"/>
        <v>#REF!</v>
      </c>
      <c r="L58" s="27" t="e">
        <f>#REF!</f>
        <v>#REF!</v>
      </c>
      <c r="M58" s="117" t="e">
        <f t="shared" si="4"/>
        <v>#REF!</v>
      </c>
      <c r="N58" s="26"/>
      <c r="O58" s="28"/>
    </row>
    <row r="59" spans="1:15" x14ac:dyDescent="0.2">
      <c r="A59" s="22" t="e">
        <f>#REF!</f>
        <v>#REF!</v>
      </c>
      <c r="B59" s="23"/>
      <c r="C59" s="24" t="e">
        <f>#REF!</f>
        <v>#REF!</v>
      </c>
      <c r="D59" s="25"/>
      <c r="E59" s="25" t="e">
        <f>#REF!</f>
        <v>#REF!</v>
      </c>
      <c r="F59" s="25" t="e">
        <f>#REF!</f>
        <v>#REF!</v>
      </c>
      <c r="G59" s="26" t="e">
        <f t="shared" si="7"/>
        <v>#REF!</v>
      </c>
      <c r="H59" s="27" t="e">
        <f t="shared" si="8"/>
        <v>#REF!</v>
      </c>
      <c r="I59" s="26" t="e">
        <f>#REF!</f>
        <v>#REF!</v>
      </c>
      <c r="J59" s="27" t="e">
        <f t="shared" si="9"/>
        <v>#REF!</v>
      </c>
      <c r="K59" s="27" t="e">
        <f t="shared" si="10"/>
        <v>#REF!</v>
      </c>
      <c r="L59" s="27" t="e">
        <f>#REF!</f>
        <v>#REF!</v>
      </c>
      <c r="M59" s="117" t="e">
        <f t="shared" si="4"/>
        <v>#REF!</v>
      </c>
      <c r="N59" s="26"/>
      <c r="O59" s="28"/>
    </row>
    <row r="60" spans="1:15" x14ac:dyDescent="0.2">
      <c r="A60" s="22" t="e">
        <f>#REF!</f>
        <v>#REF!</v>
      </c>
      <c r="B60" s="23"/>
      <c r="C60" s="24" t="e">
        <f>#REF!</f>
        <v>#REF!</v>
      </c>
      <c r="D60" s="25"/>
      <c r="E60" s="25" t="e">
        <f>#REF!</f>
        <v>#REF!</v>
      </c>
      <c r="F60" s="25" t="e">
        <f>#REF!</f>
        <v>#REF!</v>
      </c>
      <c r="G60" s="26" t="e">
        <f t="shared" si="7"/>
        <v>#REF!</v>
      </c>
      <c r="H60" s="27" t="e">
        <f t="shared" si="8"/>
        <v>#REF!</v>
      </c>
      <c r="I60" s="26" t="e">
        <f>#REF!</f>
        <v>#REF!</v>
      </c>
      <c r="J60" s="27" t="e">
        <f t="shared" si="9"/>
        <v>#REF!</v>
      </c>
      <c r="K60" s="27" t="e">
        <f t="shared" si="10"/>
        <v>#REF!</v>
      </c>
      <c r="L60" s="27" t="e">
        <f>#REF!</f>
        <v>#REF!</v>
      </c>
      <c r="M60" s="117" t="e">
        <f t="shared" si="4"/>
        <v>#REF!</v>
      </c>
      <c r="N60" s="26"/>
      <c r="O60" s="28"/>
    </row>
    <row r="61" spans="1:15" x14ac:dyDescent="0.2">
      <c r="A61" s="22" t="e">
        <f>#REF!</f>
        <v>#REF!</v>
      </c>
      <c r="B61" s="23"/>
      <c r="C61" s="24" t="e">
        <f>#REF!</f>
        <v>#REF!</v>
      </c>
      <c r="D61" s="25"/>
      <c r="E61" s="25" t="e">
        <f>#REF!</f>
        <v>#REF!</v>
      </c>
      <c r="F61" s="25" t="e">
        <f>#REF!</f>
        <v>#REF!</v>
      </c>
      <c r="G61" s="26" t="e">
        <f t="shared" si="7"/>
        <v>#REF!</v>
      </c>
      <c r="H61" s="27" t="e">
        <f t="shared" si="8"/>
        <v>#REF!</v>
      </c>
      <c r="I61" s="26" t="e">
        <f>#REF!</f>
        <v>#REF!</v>
      </c>
      <c r="J61" s="27" t="e">
        <f t="shared" si="9"/>
        <v>#REF!</v>
      </c>
      <c r="K61" s="27" t="e">
        <f t="shared" si="10"/>
        <v>#REF!</v>
      </c>
      <c r="L61" s="27" t="e">
        <f>#REF!</f>
        <v>#REF!</v>
      </c>
      <c r="M61" s="117" t="e">
        <f t="shared" si="4"/>
        <v>#REF!</v>
      </c>
      <c r="N61" s="26"/>
      <c r="O61" s="28"/>
    </row>
    <row r="62" spans="1:15" x14ac:dyDescent="0.2">
      <c r="A62" s="22" t="e">
        <f>#REF!</f>
        <v>#REF!</v>
      </c>
      <c r="B62" s="23"/>
      <c r="C62" s="24" t="e">
        <f>#REF!</f>
        <v>#REF!</v>
      </c>
      <c r="D62" s="25"/>
      <c r="E62" s="25" t="e">
        <f>#REF!</f>
        <v>#REF!</v>
      </c>
      <c r="F62" s="25" t="e">
        <f>#REF!</f>
        <v>#REF!</v>
      </c>
      <c r="G62" s="26" t="e">
        <f t="shared" si="7"/>
        <v>#REF!</v>
      </c>
      <c r="H62" s="27" t="e">
        <f t="shared" si="8"/>
        <v>#REF!</v>
      </c>
      <c r="I62" s="26" t="e">
        <f>#REF!</f>
        <v>#REF!</v>
      </c>
      <c r="J62" s="27" t="e">
        <f t="shared" si="9"/>
        <v>#REF!</v>
      </c>
      <c r="K62" s="27" t="e">
        <f t="shared" si="10"/>
        <v>#REF!</v>
      </c>
      <c r="L62" s="27" t="e">
        <f>#REF!</f>
        <v>#REF!</v>
      </c>
      <c r="M62" s="117" t="e">
        <f t="shared" si="4"/>
        <v>#REF!</v>
      </c>
      <c r="N62" s="26"/>
      <c r="O62" s="28"/>
    </row>
    <row r="63" spans="1:15" x14ac:dyDescent="0.2">
      <c r="A63" s="22" t="e">
        <f>#REF!</f>
        <v>#REF!</v>
      </c>
      <c r="B63" s="23"/>
      <c r="C63" s="24" t="e">
        <f>#REF!</f>
        <v>#REF!</v>
      </c>
      <c r="D63" s="25"/>
      <c r="E63" s="25" t="e">
        <f>#REF!</f>
        <v>#REF!</v>
      </c>
      <c r="F63" s="25" t="e">
        <f>#REF!</f>
        <v>#REF!</v>
      </c>
      <c r="G63" s="26" t="e">
        <f t="shared" si="7"/>
        <v>#REF!</v>
      </c>
      <c r="H63" s="27" t="e">
        <f t="shared" si="8"/>
        <v>#REF!</v>
      </c>
      <c r="I63" s="26" t="e">
        <f>#REF!</f>
        <v>#REF!</v>
      </c>
      <c r="J63" s="27" t="e">
        <f t="shared" si="9"/>
        <v>#REF!</v>
      </c>
      <c r="K63" s="27" t="e">
        <f t="shared" si="10"/>
        <v>#REF!</v>
      </c>
      <c r="L63" s="27" t="e">
        <f>#REF!</f>
        <v>#REF!</v>
      </c>
      <c r="M63" s="117" t="e">
        <f t="shared" si="4"/>
        <v>#REF!</v>
      </c>
      <c r="N63" s="26"/>
      <c r="O63" s="28"/>
    </row>
    <row r="64" spans="1:15" x14ac:dyDescent="0.2">
      <c r="A64" s="22" t="e">
        <f>#REF!</f>
        <v>#REF!</v>
      </c>
      <c r="B64" s="23"/>
      <c r="C64" s="24" t="e">
        <f>#REF!</f>
        <v>#REF!</v>
      </c>
      <c r="D64" s="25"/>
      <c r="E64" s="25" t="e">
        <f>#REF!</f>
        <v>#REF!</v>
      </c>
      <c r="F64" s="25" t="e">
        <f>#REF!</f>
        <v>#REF!</v>
      </c>
      <c r="G64" s="26" t="e">
        <f t="shared" si="7"/>
        <v>#REF!</v>
      </c>
      <c r="H64" s="27" t="e">
        <f t="shared" si="8"/>
        <v>#REF!</v>
      </c>
      <c r="I64" s="26" t="e">
        <f>#REF!</f>
        <v>#REF!</v>
      </c>
      <c r="J64" s="27" t="e">
        <f t="shared" si="9"/>
        <v>#REF!</v>
      </c>
      <c r="K64" s="27" t="e">
        <f t="shared" si="10"/>
        <v>#REF!</v>
      </c>
      <c r="L64" s="27" t="e">
        <f>#REF!</f>
        <v>#REF!</v>
      </c>
      <c r="M64" s="117" t="e">
        <f t="shared" si="4"/>
        <v>#REF!</v>
      </c>
      <c r="N64" s="26"/>
      <c r="O64" s="28"/>
    </row>
    <row r="65" spans="1:15" x14ac:dyDescent="0.2">
      <c r="A65" s="22" t="e">
        <f>#REF!</f>
        <v>#REF!</v>
      </c>
      <c r="B65" s="23"/>
      <c r="C65" s="24" t="e">
        <f>#REF!</f>
        <v>#REF!</v>
      </c>
      <c r="D65" s="25"/>
      <c r="E65" s="25" t="e">
        <f>#REF!</f>
        <v>#REF!</v>
      </c>
      <c r="F65" s="25" t="e">
        <f>#REF!</f>
        <v>#REF!</v>
      </c>
      <c r="G65" s="26" t="e">
        <f t="shared" si="7"/>
        <v>#REF!</v>
      </c>
      <c r="H65" s="27" t="e">
        <f t="shared" si="8"/>
        <v>#REF!</v>
      </c>
      <c r="I65" s="26" t="e">
        <f>#REF!</f>
        <v>#REF!</v>
      </c>
      <c r="J65" s="27" t="e">
        <f t="shared" si="9"/>
        <v>#REF!</v>
      </c>
      <c r="K65" s="27" t="e">
        <f t="shared" si="10"/>
        <v>#REF!</v>
      </c>
      <c r="L65" s="27" t="e">
        <f>#REF!</f>
        <v>#REF!</v>
      </c>
      <c r="M65" s="117" t="e">
        <f t="shared" si="4"/>
        <v>#REF!</v>
      </c>
      <c r="N65" s="26"/>
      <c r="O65" s="28"/>
    </row>
    <row r="66" spans="1:15" x14ac:dyDescent="0.2">
      <c r="A66" s="22" t="e">
        <f>#REF!</f>
        <v>#REF!</v>
      </c>
      <c r="B66" s="23"/>
      <c r="C66" s="24" t="e">
        <f>#REF!</f>
        <v>#REF!</v>
      </c>
      <c r="D66" s="25"/>
      <c r="E66" s="25" t="e">
        <f>#REF!</f>
        <v>#REF!</v>
      </c>
      <c r="F66" s="25" t="e">
        <f>#REF!</f>
        <v>#REF!</v>
      </c>
      <c r="G66" s="26" t="e">
        <f t="shared" si="7"/>
        <v>#REF!</v>
      </c>
      <c r="H66" s="27" t="e">
        <f t="shared" si="8"/>
        <v>#REF!</v>
      </c>
      <c r="I66" s="26" t="e">
        <f>#REF!</f>
        <v>#REF!</v>
      </c>
      <c r="J66" s="27" t="e">
        <f t="shared" si="9"/>
        <v>#REF!</v>
      </c>
      <c r="K66" s="27" t="e">
        <f t="shared" si="10"/>
        <v>#REF!</v>
      </c>
      <c r="L66" s="27" t="e">
        <f>#REF!</f>
        <v>#REF!</v>
      </c>
      <c r="M66" s="117" t="e">
        <f t="shared" si="4"/>
        <v>#REF!</v>
      </c>
      <c r="N66" s="26"/>
      <c r="O66" s="28"/>
    </row>
    <row r="67" spans="1:15" x14ac:dyDescent="0.2">
      <c r="A67" s="22" t="e">
        <f>#REF!</f>
        <v>#REF!</v>
      </c>
      <c r="B67" s="23"/>
      <c r="C67" s="24" t="e">
        <f>#REF!</f>
        <v>#REF!</v>
      </c>
      <c r="D67" s="25"/>
      <c r="E67" s="25" t="e">
        <f>#REF!</f>
        <v>#REF!</v>
      </c>
      <c r="F67" s="25" t="e">
        <f>#REF!</f>
        <v>#REF!</v>
      </c>
      <c r="G67" s="26" t="e">
        <f t="shared" si="7"/>
        <v>#REF!</v>
      </c>
      <c r="H67" s="27" t="e">
        <f t="shared" si="8"/>
        <v>#REF!</v>
      </c>
      <c r="I67" s="26" t="e">
        <f>#REF!</f>
        <v>#REF!</v>
      </c>
      <c r="J67" s="27" t="e">
        <f t="shared" si="9"/>
        <v>#REF!</v>
      </c>
      <c r="K67" s="27" t="e">
        <f t="shared" si="10"/>
        <v>#REF!</v>
      </c>
      <c r="L67" s="27" t="e">
        <f>#REF!</f>
        <v>#REF!</v>
      </c>
      <c r="M67" s="117" t="e">
        <f t="shared" si="4"/>
        <v>#REF!</v>
      </c>
      <c r="N67" s="26"/>
      <c r="O67" s="28"/>
    </row>
    <row r="68" spans="1:15" x14ac:dyDescent="0.2">
      <c r="A68" s="22" t="e">
        <f>#REF!</f>
        <v>#REF!</v>
      </c>
      <c r="B68" s="23"/>
      <c r="C68" s="24" t="e">
        <f>#REF!</f>
        <v>#REF!</v>
      </c>
      <c r="D68" s="25"/>
      <c r="E68" s="25" t="e">
        <f>#REF!</f>
        <v>#REF!</v>
      </c>
      <c r="F68" s="25" t="e">
        <f>#REF!</f>
        <v>#REF!</v>
      </c>
      <c r="G68" s="26" t="e">
        <f t="shared" si="7"/>
        <v>#REF!</v>
      </c>
      <c r="H68" s="27" t="e">
        <f t="shared" si="8"/>
        <v>#REF!</v>
      </c>
      <c r="I68" s="26" t="e">
        <f>#REF!</f>
        <v>#REF!</v>
      </c>
      <c r="J68" s="27" t="e">
        <f t="shared" si="9"/>
        <v>#REF!</v>
      </c>
      <c r="K68" s="27" t="e">
        <f t="shared" si="10"/>
        <v>#REF!</v>
      </c>
      <c r="L68" s="27" t="e">
        <f>#REF!</f>
        <v>#REF!</v>
      </c>
      <c r="M68" s="117" t="e">
        <f t="shared" si="4"/>
        <v>#REF!</v>
      </c>
      <c r="N68" s="26"/>
      <c r="O68" s="28"/>
    </row>
    <row r="69" spans="1:15" x14ac:dyDescent="0.2">
      <c r="A69" s="22" t="e">
        <f>#REF!</f>
        <v>#REF!</v>
      </c>
      <c r="B69" s="23"/>
      <c r="C69" s="24" t="e">
        <f>#REF!</f>
        <v>#REF!</v>
      </c>
      <c r="D69" s="25"/>
      <c r="E69" s="25" t="e">
        <f>#REF!</f>
        <v>#REF!</v>
      </c>
      <c r="F69" s="25" t="e">
        <f>#REF!</f>
        <v>#REF!</v>
      </c>
      <c r="G69" s="26" t="e">
        <f t="shared" si="7"/>
        <v>#REF!</v>
      </c>
      <c r="H69" s="27" t="e">
        <f t="shared" si="8"/>
        <v>#REF!</v>
      </c>
      <c r="I69" s="26" t="e">
        <f>#REF!</f>
        <v>#REF!</v>
      </c>
      <c r="J69" s="27" t="e">
        <f t="shared" si="9"/>
        <v>#REF!</v>
      </c>
      <c r="K69" s="27" t="e">
        <f t="shared" si="10"/>
        <v>#REF!</v>
      </c>
      <c r="L69" s="27" t="e">
        <f>#REF!</f>
        <v>#REF!</v>
      </c>
      <c r="M69" s="117" t="e">
        <f t="shared" ref="M69:M132" si="11">M68+I69+L69</f>
        <v>#REF!</v>
      </c>
      <c r="N69" s="26"/>
      <c r="O69" s="28"/>
    </row>
    <row r="70" spans="1:15" x14ac:dyDescent="0.2">
      <c r="A70" s="22" t="e">
        <f>#REF!</f>
        <v>#REF!</v>
      </c>
      <c r="B70" s="23"/>
      <c r="C70" s="24" t="e">
        <f>#REF!</f>
        <v>#REF!</v>
      </c>
      <c r="D70" s="25"/>
      <c r="E70" s="25" t="e">
        <f>#REF!</f>
        <v>#REF!</v>
      </c>
      <c r="F70" s="25" t="e">
        <f>#REF!</f>
        <v>#REF!</v>
      </c>
      <c r="G70" s="26" t="e">
        <f t="shared" si="7"/>
        <v>#REF!</v>
      </c>
      <c r="H70" s="27" t="e">
        <f t="shared" si="8"/>
        <v>#REF!</v>
      </c>
      <c r="I70" s="26" t="e">
        <f>#REF!</f>
        <v>#REF!</v>
      </c>
      <c r="J70" s="27" t="e">
        <f t="shared" si="9"/>
        <v>#REF!</v>
      </c>
      <c r="K70" s="27" t="e">
        <f t="shared" si="10"/>
        <v>#REF!</v>
      </c>
      <c r="L70" s="27" t="e">
        <f>#REF!</f>
        <v>#REF!</v>
      </c>
      <c r="M70" s="117" t="e">
        <f t="shared" si="11"/>
        <v>#REF!</v>
      </c>
      <c r="N70" s="26"/>
      <c r="O70" s="28"/>
    </row>
    <row r="71" spans="1:15" x14ac:dyDescent="0.2">
      <c r="A71" s="22" t="e">
        <f>#REF!</f>
        <v>#REF!</v>
      </c>
      <c r="B71" s="23"/>
      <c r="C71" s="24" t="e">
        <f>#REF!</f>
        <v>#REF!</v>
      </c>
      <c r="D71" s="25"/>
      <c r="E71" s="25" t="e">
        <f>#REF!</f>
        <v>#REF!</v>
      </c>
      <c r="F71" s="25" t="e">
        <f>#REF!</f>
        <v>#REF!</v>
      </c>
      <c r="G71" s="26" t="e">
        <f t="shared" si="7"/>
        <v>#REF!</v>
      </c>
      <c r="H71" s="27" t="e">
        <f t="shared" si="8"/>
        <v>#REF!</v>
      </c>
      <c r="I71" s="26" t="e">
        <f>#REF!</f>
        <v>#REF!</v>
      </c>
      <c r="J71" s="27" t="e">
        <f t="shared" si="9"/>
        <v>#REF!</v>
      </c>
      <c r="K71" s="27" t="e">
        <f t="shared" si="10"/>
        <v>#REF!</v>
      </c>
      <c r="L71" s="27" t="e">
        <f>#REF!</f>
        <v>#REF!</v>
      </c>
      <c r="M71" s="117" t="e">
        <f t="shared" si="11"/>
        <v>#REF!</v>
      </c>
      <c r="N71" s="26"/>
      <c r="O71" s="28"/>
    </row>
    <row r="72" spans="1:15" x14ac:dyDescent="0.2">
      <c r="A72" s="22" t="e">
        <f>#REF!</f>
        <v>#REF!</v>
      </c>
      <c r="B72" s="23"/>
      <c r="C72" s="24" t="e">
        <f>#REF!</f>
        <v>#REF!</v>
      </c>
      <c r="D72" s="25"/>
      <c r="E72" s="25" t="e">
        <f>#REF!</f>
        <v>#REF!</v>
      </c>
      <c r="F72" s="25" t="e">
        <f>#REF!</f>
        <v>#REF!</v>
      </c>
      <c r="G72" s="26" t="e">
        <f t="shared" si="7"/>
        <v>#REF!</v>
      </c>
      <c r="H72" s="27" t="e">
        <f t="shared" si="8"/>
        <v>#REF!</v>
      </c>
      <c r="I72" s="26" t="e">
        <f>#REF!</f>
        <v>#REF!</v>
      </c>
      <c r="J72" s="27" t="e">
        <f t="shared" si="9"/>
        <v>#REF!</v>
      </c>
      <c r="K72" s="27" t="e">
        <f t="shared" si="10"/>
        <v>#REF!</v>
      </c>
      <c r="L72" s="27" t="e">
        <f>#REF!</f>
        <v>#REF!</v>
      </c>
      <c r="M72" s="117" t="e">
        <f t="shared" si="11"/>
        <v>#REF!</v>
      </c>
      <c r="N72" s="26"/>
      <c r="O72" s="28"/>
    </row>
    <row r="73" spans="1:15" x14ac:dyDescent="0.2">
      <c r="A73" s="22" t="e">
        <f>#REF!</f>
        <v>#REF!</v>
      </c>
      <c r="B73" s="23"/>
      <c r="C73" s="24" t="e">
        <f>#REF!</f>
        <v>#REF!</v>
      </c>
      <c r="D73" s="25"/>
      <c r="E73" s="25" t="e">
        <f>#REF!</f>
        <v>#REF!</v>
      </c>
      <c r="F73" s="25" t="e">
        <f>#REF!</f>
        <v>#REF!</v>
      </c>
      <c r="G73" s="26" t="e">
        <f t="shared" si="7"/>
        <v>#REF!</v>
      </c>
      <c r="H73" s="27" t="e">
        <f t="shared" si="8"/>
        <v>#REF!</v>
      </c>
      <c r="I73" s="26" t="e">
        <f>#REF!</f>
        <v>#REF!</v>
      </c>
      <c r="J73" s="27" t="e">
        <f t="shared" si="9"/>
        <v>#REF!</v>
      </c>
      <c r="K73" s="27" t="e">
        <f t="shared" si="10"/>
        <v>#REF!</v>
      </c>
      <c r="L73" s="27" t="e">
        <f>#REF!</f>
        <v>#REF!</v>
      </c>
      <c r="M73" s="117" t="e">
        <f t="shared" si="11"/>
        <v>#REF!</v>
      </c>
      <c r="N73" s="26"/>
      <c r="O73" s="28"/>
    </row>
    <row r="74" spans="1:15" x14ac:dyDescent="0.2">
      <c r="A74" s="22" t="e">
        <f>#REF!</f>
        <v>#REF!</v>
      </c>
      <c r="B74" s="23"/>
      <c r="C74" s="24" t="e">
        <f>#REF!</f>
        <v>#REF!</v>
      </c>
      <c r="D74" s="25"/>
      <c r="E74" s="25" t="e">
        <f>#REF!</f>
        <v>#REF!</v>
      </c>
      <c r="F74" s="25" t="e">
        <f>#REF!</f>
        <v>#REF!</v>
      </c>
      <c r="G74" s="26" t="e">
        <f t="shared" si="7"/>
        <v>#REF!</v>
      </c>
      <c r="H74" s="27" t="e">
        <f t="shared" si="8"/>
        <v>#REF!</v>
      </c>
      <c r="I74" s="26" t="e">
        <f>#REF!</f>
        <v>#REF!</v>
      </c>
      <c r="J74" s="27" t="e">
        <f t="shared" si="9"/>
        <v>#REF!</v>
      </c>
      <c r="K74" s="27" t="e">
        <f t="shared" si="10"/>
        <v>#REF!</v>
      </c>
      <c r="L74" s="27" t="e">
        <f>#REF!</f>
        <v>#REF!</v>
      </c>
      <c r="M74" s="117" t="e">
        <f t="shared" si="11"/>
        <v>#REF!</v>
      </c>
      <c r="N74" s="26"/>
      <c r="O74" s="28"/>
    </row>
    <row r="75" spans="1:15" x14ac:dyDescent="0.2">
      <c r="A75" s="22" t="e">
        <f>#REF!</f>
        <v>#REF!</v>
      </c>
      <c r="B75" s="23"/>
      <c r="C75" s="24" t="e">
        <f>#REF!</f>
        <v>#REF!</v>
      </c>
      <c r="D75" s="25"/>
      <c r="E75" s="25" t="e">
        <f>#REF!</f>
        <v>#REF!</v>
      </c>
      <c r="F75" s="25" t="e">
        <f>#REF!</f>
        <v>#REF!</v>
      </c>
      <c r="G75" s="26" t="e">
        <f t="shared" si="7"/>
        <v>#REF!</v>
      </c>
      <c r="H75" s="27" t="e">
        <f t="shared" si="8"/>
        <v>#REF!</v>
      </c>
      <c r="I75" s="26" t="e">
        <f>#REF!</f>
        <v>#REF!</v>
      </c>
      <c r="J75" s="27" t="e">
        <f t="shared" si="9"/>
        <v>#REF!</v>
      </c>
      <c r="K75" s="27" t="e">
        <f t="shared" si="10"/>
        <v>#REF!</v>
      </c>
      <c r="L75" s="27" t="e">
        <f>#REF!</f>
        <v>#REF!</v>
      </c>
      <c r="M75" s="117" t="e">
        <f t="shared" si="11"/>
        <v>#REF!</v>
      </c>
      <c r="N75" s="26"/>
      <c r="O75" s="28"/>
    </row>
    <row r="76" spans="1:15" x14ac:dyDescent="0.2">
      <c r="A76" s="22" t="e">
        <f>#REF!</f>
        <v>#REF!</v>
      </c>
      <c r="B76" s="23"/>
      <c r="C76" s="24" t="e">
        <f>#REF!</f>
        <v>#REF!</v>
      </c>
      <c r="D76" s="25"/>
      <c r="E76" s="25" t="e">
        <f>#REF!</f>
        <v>#REF!</v>
      </c>
      <c r="F76" s="25" t="e">
        <f>#REF!</f>
        <v>#REF!</v>
      </c>
      <c r="G76" s="26" t="e">
        <f t="shared" si="7"/>
        <v>#REF!</v>
      </c>
      <c r="H76" s="27" t="e">
        <f t="shared" si="8"/>
        <v>#REF!</v>
      </c>
      <c r="I76" s="26" t="e">
        <f>#REF!</f>
        <v>#REF!</v>
      </c>
      <c r="J76" s="27" t="e">
        <f t="shared" si="9"/>
        <v>#REF!</v>
      </c>
      <c r="K76" s="27" t="e">
        <f t="shared" si="10"/>
        <v>#REF!</v>
      </c>
      <c r="L76" s="27" t="e">
        <f>#REF!</f>
        <v>#REF!</v>
      </c>
      <c r="M76" s="117" t="e">
        <f t="shared" si="11"/>
        <v>#REF!</v>
      </c>
      <c r="N76" s="26"/>
      <c r="O76" s="28"/>
    </row>
    <row r="77" spans="1:15" x14ac:dyDescent="0.2">
      <c r="A77" s="22" t="e">
        <f>#REF!</f>
        <v>#REF!</v>
      </c>
      <c r="B77" s="23"/>
      <c r="C77" s="24" t="e">
        <f>#REF!</f>
        <v>#REF!</v>
      </c>
      <c r="D77" s="25"/>
      <c r="E77" s="25" t="e">
        <f>#REF!</f>
        <v>#REF!</v>
      </c>
      <c r="F77" s="25" t="e">
        <f>#REF!</f>
        <v>#REF!</v>
      </c>
      <c r="G77" s="26" t="e">
        <f t="shared" si="7"/>
        <v>#REF!</v>
      </c>
      <c r="H77" s="27" t="e">
        <f t="shared" si="8"/>
        <v>#REF!</v>
      </c>
      <c r="I77" s="26" t="e">
        <f>#REF!</f>
        <v>#REF!</v>
      </c>
      <c r="J77" s="27" t="e">
        <f t="shared" si="9"/>
        <v>#REF!</v>
      </c>
      <c r="K77" s="27" t="e">
        <f t="shared" si="10"/>
        <v>#REF!</v>
      </c>
      <c r="L77" s="27" t="e">
        <f>#REF!</f>
        <v>#REF!</v>
      </c>
      <c r="M77" s="117" t="e">
        <f t="shared" si="11"/>
        <v>#REF!</v>
      </c>
      <c r="N77" s="26"/>
      <c r="O77" s="28"/>
    </row>
    <row r="78" spans="1:15" x14ac:dyDescent="0.2">
      <c r="A78" s="22" t="e">
        <f>#REF!</f>
        <v>#REF!</v>
      </c>
      <c r="B78" s="23"/>
      <c r="C78" s="24" t="e">
        <f>#REF!</f>
        <v>#REF!</v>
      </c>
      <c r="D78" s="25"/>
      <c r="E78" s="25" t="e">
        <f>#REF!</f>
        <v>#REF!</v>
      </c>
      <c r="F78" s="25" t="e">
        <f>#REF!</f>
        <v>#REF!</v>
      </c>
      <c r="G78" s="26" t="e">
        <f t="shared" si="7"/>
        <v>#REF!</v>
      </c>
      <c r="H78" s="27" t="e">
        <f t="shared" si="8"/>
        <v>#REF!</v>
      </c>
      <c r="I78" s="26" t="e">
        <f>#REF!</f>
        <v>#REF!</v>
      </c>
      <c r="J78" s="27" t="e">
        <f t="shared" si="9"/>
        <v>#REF!</v>
      </c>
      <c r="K78" s="27" t="e">
        <f t="shared" si="10"/>
        <v>#REF!</v>
      </c>
      <c r="L78" s="27" t="e">
        <f>#REF!</f>
        <v>#REF!</v>
      </c>
      <c r="M78" s="117" t="e">
        <f t="shared" si="11"/>
        <v>#REF!</v>
      </c>
      <c r="N78" s="26"/>
      <c r="O78" s="28"/>
    </row>
    <row r="79" spans="1:15" x14ac:dyDescent="0.2">
      <c r="A79" s="22" t="e">
        <f>#REF!</f>
        <v>#REF!</v>
      </c>
      <c r="B79" s="23"/>
      <c r="C79" s="24" t="e">
        <f>#REF!</f>
        <v>#REF!</v>
      </c>
      <c r="D79" s="25"/>
      <c r="E79" s="25" t="e">
        <f>#REF!</f>
        <v>#REF!</v>
      </c>
      <c r="F79" s="25" t="e">
        <f>#REF!</f>
        <v>#REF!</v>
      </c>
      <c r="G79" s="26" t="e">
        <f t="shared" si="7"/>
        <v>#REF!</v>
      </c>
      <c r="H79" s="27" t="e">
        <f t="shared" si="8"/>
        <v>#REF!</v>
      </c>
      <c r="I79" s="26" t="e">
        <f>#REF!</f>
        <v>#REF!</v>
      </c>
      <c r="J79" s="27" t="e">
        <f t="shared" si="9"/>
        <v>#REF!</v>
      </c>
      <c r="K79" s="27" t="e">
        <f t="shared" si="10"/>
        <v>#REF!</v>
      </c>
      <c r="L79" s="27" t="e">
        <f>#REF!</f>
        <v>#REF!</v>
      </c>
      <c r="M79" s="117" t="e">
        <f t="shared" si="11"/>
        <v>#REF!</v>
      </c>
      <c r="N79" s="26"/>
      <c r="O79" s="28"/>
    </row>
    <row r="80" spans="1:15" x14ac:dyDescent="0.2">
      <c r="A80" s="22" t="e">
        <f>#REF!</f>
        <v>#REF!</v>
      </c>
      <c r="B80" s="23"/>
      <c r="C80" s="24" t="e">
        <f>#REF!</f>
        <v>#REF!</v>
      </c>
      <c r="D80" s="25"/>
      <c r="E80" s="25" t="e">
        <f>#REF!</f>
        <v>#REF!</v>
      </c>
      <c r="F80" s="25" t="e">
        <f>#REF!</f>
        <v>#REF!</v>
      </c>
      <c r="G80" s="26" t="e">
        <f t="shared" si="7"/>
        <v>#REF!</v>
      </c>
      <c r="H80" s="27" t="e">
        <f t="shared" si="8"/>
        <v>#REF!</v>
      </c>
      <c r="I80" s="26" t="e">
        <f>#REF!</f>
        <v>#REF!</v>
      </c>
      <c r="J80" s="27" t="e">
        <f t="shared" si="9"/>
        <v>#REF!</v>
      </c>
      <c r="K80" s="27" t="e">
        <f t="shared" si="10"/>
        <v>#REF!</v>
      </c>
      <c r="L80" s="27" t="e">
        <f>#REF!</f>
        <v>#REF!</v>
      </c>
      <c r="M80" s="117" t="e">
        <f t="shared" si="11"/>
        <v>#REF!</v>
      </c>
      <c r="N80" s="26"/>
      <c r="O80" s="28"/>
    </row>
    <row r="81" spans="1:15" x14ac:dyDescent="0.2">
      <c r="A81" s="22" t="e">
        <f>#REF!</f>
        <v>#REF!</v>
      </c>
      <c r="B81" s="23"/>
      <c r="C81" s="24" t="e">
        <f>#REF!</f>
        <v>#REF!</v>
      </c>
      <c r="D81" s="25"/>
      <c r="E81" s="25" t="e">
        <f>#REF!</f>
        <v>#REF!</v>
      </c>
      <c r="F81" s="25" t="e">
        <f>#REF!</f>
        <v>#REF!</v>
      </c>
      <c r="G81" s="26" t="e">
        <f t="shared" si="7"/>
        <v>#REF!</v>
      </c>
      <c r="H81" s="27" t="e">
        <f t="shared" si="8"/>
        <v>#REF!</v>
      </c>
      <c r="I81" s="26" t="e">
        <f>#REF!</f>
        <v>#REF!</v>
      </c>
      <c r="J81" s="27" t="e">
        <f t="shared" si="9"/>
        <v>#REF!</v>
      </c>
      <c r="K81" s="27" t="e">
        <f t="shared" si="10"/>
        <v>#REF!</v>
      </c>
      <c r="L81" s="27" t="e">
        <f>#REF!</f>
        <v>#REF!</v>
      </c>
      <c r="M81" s="117" t="e">
        <f t="shared" si="11"/>
        <v>#REF!</v>
      </c>
      <c r="N81" s="26"/>
      <c r="O81" s="28"/>
    </row>
    <row r="82" spans="1:15" x14ac:dyDescent="0.2">
      <c r="A82" s="22" t="e">
        <f>#REF!</f>
        <v>#REF!</v>
      </c>
      <c r="B82" s="23"/>
      <c r="C82" s="24" t="e">
        <f>#REF!</f>
        <v>#REF!</v>
      </c>
      <c r="D82" s="25"/>
      <c r="E82" s="25" t="e">
        <f>#REF!</f>
        <v>#REF!</v>
      </c>
      <c r="F82" s="25" t="e">
        <f>#REF!</f>
        <v>#REF!</v>
      </c>
      <c r="G82" s="26" t="e">
        <f t="shared" si="7"/>
        <v>#REF!</v>
      </c>
      <c r="H82" s="27" t="e">
        <f t="shared" si="8"/>
        <v>#REF!</v>
      </c>
      <c r="I82" s="26" t="e">
        <f>#REF!</f>
        <v>#REF!</v>
      </c>
      <c r="J82" s="27" t="e">
        <f t="shared" si="9"/>
        <v>#REF!</v>
      </c>
      <c r="K82" s="27" t="e">
        <f t="shared" si="10"/>
        <v>#REF!</v>
      </c>
      <c r="L82" s="27" t="e">
        <f>#REF!</f>
        <v>#REF!</v>
      </c>
      <c r="M82" s="117" t="e">
        <f t="shared" si="11"/>
        <v>#REF!</v>
      </c>
      <c r="N82" s="26"/>
      <c r="O82" s="28"/>
    </row>
    <row r="83" spans="1:15" x14ac:dyDescent="0.2">
      <c r="A83" s="22" t="e">
        <f>#REF!</f>
        <v>#REF!</v>
      </c>
      <c r="B83" s="23"/>
      <c r="C83" s="24" t="e">
        <f>#REF!</f>
        <v>#REF!</v>
      </c>
      <c r="D83" s="25"/>
      <c r="E83" s="25" t="e">
        <f>#REF!</f>
        <v>#REF!</v>
      </c>
      <c r="F83" s="25" t="e">
        <f>#REF!</f>
        <v>#REF!</v>
      </c>
      <c r="G83" s="26" t="e">
        <f t="shared" si="7"/>
        <v>#REF!</v>
      </c>
      <c r="H83" s="27" t="e">
        <f t="shared" si="8"/>
        <v>#REF!</v>
      </c>
      <c r="I83" s="26" t="e">
        <f>#REF!</f>
        <v>#REF!</v>
      </c>
      <c r="J83" s="27" t="e">
        <f t="shared" si="9"/>
        <v>#REF!</v>
      </c>
      <c r="K83" s="27" t="e">
        <f t="shared" si="10"/>
        <v>#REF!</v>
      </c>
      <c r="L83" s="27" t="e">
        <f>#REF!</f>
        <v>#REF!</v>
      </c>
      <c r="M83" s="117" t="e">
        <f t="shared" si="11"/>
        <v>#REF!</v>
      </c>
      <c r="N83" s="26"/>
      <c r="O83" s="28"/>
    </row>
    <row r="84" spans="1:15" x14ac:dyDescent="0.2">
      <c r="A84" s="22" t="e">
        <f>#REF!</f>
        <v>#REF!</v>
      </c>
      <c r="B84" s="23"/>
      <c r="C84" s="24" t="e">
        <f>#REF!</f>
        <v>#REF!</v>
      </c>
      <c r="D84" s="25"/>
      <c r="E84" s="25" t="e">
        <f>#REF!</f>
        <v>#REF!</v>
      </c>
      <c r="F84" s="25" t="e">
        <f>#REF!</f>
        <v>#REF!</v>
      </c>
      <c r="G84" s="26" t="e">
        <f t="shared" si="7"/>
        <v>#REF!</v>
      </c>
      <c r="H84" s="27" t="e">
        <f t="shared" si="8"/>
        <v>#REF!</v>
      </c>
      <c r="I84" s="26" t="e">
        <f>#REF!</f>
        <v>#REF!</v>
      </c>
      <c r="J84" s="27" t="e">
        <f t="shared" si="9"/>
        <v>#REF!</v>
      </c>
      <c r="K84" s="27" t="e">
        <f t="shared" si="10"/>
        <v>#REF!</v>
      </c>
      <c r="L84" s="27" t="e">
        <f>#REF!</f>
        <v>#REF!</v>
      </c>
      <c r="M84" s="117" t="e">
        <f t="shared" si="11"/>
        <v>#REF!</v>
      </c>
      <c r="N84" s="26"/>
      <c r="O84" s="28"/>
    </row>
    <row r="85" spans="1:15" x14ac:dyDescent="0.2">
      <c r="A85" s="22" t="e">
        <f>#REF!</f>
        <v>#REF!</v>
      </c>
      <c r="B85" s="23"/>
      <c r="C85" s="24" t="e">
        <f>#REF!</f>
        <v>#REF!</v>
      </c>
      <c r="D85" s="25"/>
      <c r="E85" s="25" t="e">
        <f>#REF!</f>
        <v>#REF!</v>
      </c>
      <c r="F85" s="25" t="e">
        <f>#REF!</f>
        <v>#REF!</v>
      </c>
      <c r="G85" s="26" t="e">
        <f t="shared" si="7"/>
        <v>#REF!</v>
      </c>
      <c r="H85" s="27" t="e">
        <f t="shared" si="8"/>
        <v>#REF!</v>
      </c>
      <c r="I85" s="26" t="e">
        <f>#REF!</f>
        <v>#REF!</v>
      </c>
      <c r="J85" s="27" t="e">
        <f t="shared" si="9"/>
        <v>#REF!</v>
      </c>
      <c r="K85" s="27" t="e">
        <f t="shared" si="10"/>
        <v>#REF!</v>
      </c>
      <c r="L85" s="27" t="e">
        <f>#REF!</f>
        <v>#REF!</v>
      </c>
      <c r="M85" s="117" t="e">
        <f t="shared" si="11"/>
        <v>#REF!</v>
      </c>
      <c r="N85" s="26"/>
      <c r="O85" s="28"/>
    </row>
    <row r="86" spans="1:15" x14ac:dyDescent="0.2">
      <c r="A86" s="22" t="e">
        <f>#REF!</f>
        <v>#REF!</v>
      </c>
      <c r="B86" s="23"/>
      <c r="C86" s="24" t="e">
        <f>#REF!</f>
        <v>#REF!</v>
      </c>
      <c r="D86" s="25"/>
      <c r="E86" s="25" t="e">
        <f>#REF!</f>
        <v>#REF!</v>
      </c>
      <c r="F86" s="25" t="e">
        <f>#REF!</f>
        <v>#REF!</v>
      </c>
      <c r="G86" s="26" t="e">
        <f t="shared" si="7"/>
        <v>#REF!</v>
      </c>
      <c r="H86" s="27" t="e">
        <f t="shared" si="8"/>
        <v>#REF!</v>
      </c>
      <c r="I86" s="26" t="e">
        <f>#REF!</f>
        <v>#REF!</v>
      </c>
      <c r="J86" s="27" t="e">
        <f t="shared" si="9"/>
        <v>#REF!</v>
      </c>
      <c r="K86" s="27" t="e">
        <f t="shared" si="10"/>
        <v>#REF!</v>
      </c>
      <c r="L86" s="27" t="e">
        <f>#REF!</f>
        <v>#REF!</v>
      </c>
      <c r="M86" s="117" t="e">
        <f t="shared" si="11"/>
        <v>#REF!</v>
      </c>
      <c r="N86" s="26"/>
      <c r="O86" s="28"/>
    </row>
    <row r="87" spans="1:15" x14ac:dyDescent="0.2">
      <c r="A87" s="22" t="e">
        <f>#REF!</f>
        <v>#REF!</v>
      </c>
      <c r="B87" s="23"/>
      <c r="C87" s="24" t="e">
        <f>#REF!</f>
        <v>#REF!</v>
      </c>
      <c r="D87" s="25"/>
      <c r="E87" s="25" t="e">
        <f>#REF!</f>
        <v>#REF!</v>
      </c>
      <c r="F87" s="25" t="e">
        <f>#REF!</f>
        <v>#REF!</v>
      </c>
      <c r="G87" s="26" t="e">
        <f t="shared" si="7"/>
        <v>#REF!</v>
      </c>
      <c r="H87" s="27" t="e">
        <f t="shared" si="8"/>
        <v>#REF!</v>
      </c>
      <c r="I87" s="26" t="e">
        <f>#REF!</f>
        <v>#REF!</v>
      </c>
      <c r="J87" s="27" t="e">
        <f t="shared" si="9"/>
        <v>#REF!</v>
      </c>
      <c r="K87" s="27" t="e">
        <f t="shared" si="10"/>
        <v>#REF!</v>
      </c>
      <c r="L87" s="27" t="e">
        <f>#REF!</f>
        <v>#REF!</v>
      </c>
      <c r="M87" s="117" t="e">
        <f t="shared" si="11"/>
        <v>#REF!</v>
      </c>
      <c r="N87" s="26"/>
      <c r="O87" s="28"/>
    </row>
    <row r="88" spans="1:15" x14ac:dyDescent="0.2">
      <c r="A88" s="22" t="e">
        <f>#REF!</f>
        <v>#REF!</v>
      </c>
      <c r="B88" s="23"/>
      <c r="C88" s="24" t="e">
        <f>#REF!</f>
        <v>#REF!</v>
      </c>
      <c r="D88" s="25"/>
      <c r="E88" s="25" t="e">
        <f>#REF!</f>
        <v>#REF!</v>
      </c>
      <c r="F88" s="25" t="e">
        <f>#REF!</f>
        <v>#REF!</v>
      </c>
      <c r="G88" s="26" t="e">
        <f t="shared" si="7"/>
        <v>#REF!</v>
      </c>
      <c r="H88" s="27" t="e">
        <f t="shared" si="8"/>
        <v>#REF!</v>
      </c>
      <c r="I88" s="26" t="e">
        <f>#REF!</f>
        <v>#REF!</v>
      </c>
      <c r="J88" s="27" t="e">
        <f t="shared" si="9"/>
        <v>#REF!</v>
      </c>
      <c r="K88" s="27" t="e">
        <f t="shared" si="10"/>
        <v>#REF!</v>
      </c>
      <c r="L88" s="27" t="e">
        <f>#REF!</f>
        <v>#REF!</v>
      </c>
      <c r="M88" s="117" t="e">
        <f t="shared" si="11"/>
        <v>#REF!</v>
      </c>
      <c r="N88" s="26"/>
      <c r="O88" s="28"/>
    </row>
    <row r="89" spans="1:15" x14ac:dyDescent="0.2">
      <c r="A89" s="22" t="e">
        <f>#REF!</f>
        <v>#REF!</v>
      </c>
      <c r="B89" s="23"/>
      <c r="C89" s="24" t="e">
        <f>#REF!</f>
        <v>#REF!</v>
      </c>
      <c r="D89" s="25"/>
      <c r="E89" s="25" t="e">
        <f>#REF!</f>
        <v>#REF!</v>
      </c>
      <c r="F89" s="25" t="e">
        <f>#REF!</f>
        <v>#REF!</v>
      </c>
      <c r="G89" s="26" t="e">
        <f t="shared" si="7"/>
        <v>#REF!</v>
      </c>
      <c r="H89" s="27" t="e">
        <f t="shared" si="8"/>
        <v>#REF!</v>
      </c>
      <c r="I89" s="26" t="e">
        <f>#REF!</f>
        <v>#REF!</v>
      </c>
      <c r="J89" s="27" t="e">
        <f t="shared" si="9"/>
        <v>#REF!</v>
      </c>
      <c r="K89" s="27" t="e">
        <f t="shared" si="10"/>
        <v>#REF!</v>
      </c>
      <c r="L89" s="27" t="e">
        <f>#REF!</f>
        <v>#REF!</v>
      </c>
      <c r="M89" s="117" t="e">
        <f t="shared" si="11"/>
        <v>#REF!</v>
      </c>
      <c r="N89" s="26"/>
      <c r="O89" s="28"/>
    </row>
    <row r="90" spans="1:15" x14ac:dyDescent="0.2">
      <c r="A90" s="22" t="e">
        <f>#REF!</f>
        <v>#REF!</v>
      </c>
      <c r="B90" s="23"/>
      <c r="C90" s="24" t="e">
        <f>#REF!</f>
        <v>#REF!</v>
      </c>
      <c r="D90" s="25"/>
      <c r="E90" s="25" t="e">
        <f>#REF!</f>
        <v>#REF!</v>
      </c>
      <c r="F90" s="25" t="e">
        <f>#REF!</f>
        <v>#REF!</v>
      </c>
      <c r="G90" s="26" t="e">
        <f t="shared" si="7"/>
        <v>#REF!</v>
      </c>
      <c r="H90" s="27" t="e">
        <f t="shared" si="8"/>
        <v>#REF!</v>
      </c>
      <c r="I90" s="26" t="e">
        <f>#REF!</f>
        <v>#REF!</v>
      </c>
      <c r="J90" s="27" t="e">
        <f t="shared" si="9"/>
        <v>#REF!</v>
      </c>
      <c r="K90" s="27" t="e">
        <f t="shared" si="10"/>
        <v>#REF!</v>
      </c>
      <c r="L90" s="27" t="e">
        <f>#REF!</f>
        <v>#REF!</v>
      </c>
      <c r="M90" s="117" t="e">
        <f t="shared" si="11"/>
        <v>#REF!</v>
      </c>
      <c r="N90" s="26"/>
      <c r="O90" s="28"/>
    </row>
    <row r="91" spans="1:15" x14ac:dyDescent="0.2">
      <c r="A91" s="22" t="e">
        <f>#REF!</f>
        <v>#REF!</v>
      </c>
      <c r="B91" s="23"/>
      <c r="C91" s="24" t="e">
        <f>#REF!</f>
        <v>#REF!</v>
      </c>
      <c r="D91" s="25"/>
      <c r="E91" s="25" t="e">
        <f>#REF!</f>
        <v>#REF!</v>
      </c>
      <c r="F91" s="25" t="e">
        <f>#REF!</f>
        <v>#REF!</v>
      </c>
      <c r="G91" s="26" t="e">
        <f t="shared" si="7"/>
        <v>#REF!</v>
      </c>
      <c r="H91" s="27" t="e">
        <f t="shared" si="8"/>
        <v>#REF!</v>
      </c>
      <c r="I91" s="26" t="e">
        <f>#REF!</f>
        <v>#REF!</v>
      </c>
      <c r="J91" s="27" t="e">
        <f t="shared" si="9"/>
        <v>#REF!</v>
      </c>
      <c r="K91" s="27" t="e">
        <f t="shared" si="10"/>
        <v>#REF!</v>
      </c>
      <c r="L91" s="27" t="e">
        <f>#REF!</f>
        <v>#REF!</v>
      </c>
      <c r="M91" s="117" t="e">
        <f t="shared" si="11"/>
        <v>#REF!</v>
      </c>
      <c r="N91" s="26"/>
      <c r="O91" s="28"/>
    </row>
    <row r="92" spans="1:15" x14ac:dyDescent="0.2">
      <c r="A92" s="22" t="e">
        <f>#REF!</f>
        <v>#REF!</v>
      </c>
      <c r="B92" s="23"/>
      <c r="C92" s="24" t="e">
        <f>#REF!</f>
        <v>#REF!</v>
      </c>
      <c r="D92" s="25"/>
      <c r="E92" s="25" t="e">
        <f>#REF!</f>
        <v>#REF!</v>
      </c>
      <c r="F92" s="25" t="e">
        <f>#REF!</f>
        <v>#REF!</v>
      </c>
      <c r="G92" s="26" t="e">
        <f t="shared" si="7"/>
        <v>#REF!</v>
      </c>
      <c r="H92" s="27" t="e">
        <f t="shared" si="8"/>
        <v>#REF!</v>
      </c>
      <c r="I92" s="26" t="e">
        <f>#REF!</f>
        <v>#REF!</v>
      </c>
      <c r="J92" s="27" t="e">
        <f t="shared" si="9"/>
        <v>#REF!</v>
      </c>
      <c r="K92" s="27" t="e">
        <f t="shared" si="10"/>
        <v>#REF!</v>
      </c>
      <c r="L92" s="27" t="e">
        <f>#REF!</f>
        <v>#REF!</v>
      </c>
      <c r="M92" s="117" t="e">
        <f t="shared" si="11"/>
        <v>#REF!</v>
      </c>
      <c r="N92" s="26"/>
      <c r="O92" s="28"/>
    </row>
    <row r="93" spans="1:15" x14ac:dyDescent="0.2">
      <c r="A93" s="22" t="e">
        <f>#REF!</f>
        <v>#REF!</v>
      </c>
      <c r="B93" s="23"/>
      <c r="C93" s="24" t="e">
        <f>#REF!</f>
        <v>#REF!</v>
      </c>
      <c r="D93" s="25"/>
      <c r="E93" s="25" t="e">
        <f>#REF!</f>
        <v>#REF!</v>
      </c>
      <c r="F93" s="25" t="e">
        <f>#REF!</f>
        <v>#REF!</v>
      </c>
      <c r="G93" s="26" t="e">
        <f t="shared" si="7"/>
        <v>#REF!</v>
      </c>
      <c r="H93" s="27" t="e">
        <f t="shared" si="8"/>
        <v>#REF!</v>
      </c>
      <c r="I93" s="26" t="e">
        <f>#REF!</f>
        <v>#REF!</v>
      </c>
      <c r="J93" s="27" t="e">
        <f t="shared" si="9"/>
        <v>#REF!</v>
      </c>
      <c r="K93" s="27" t="e">
        <f t="shared" si="10"/>
        <v>#REF!</v>
      </c>
      <c r="L93" s="27" t="e">
        <f>#REF!</f>
        <v>#REF!</v>
      </c>
      <c r="M93" s="117" t="e">
        <f t="shared" si="11"/>
        <v>#REF!</v>
      </c>
      <c r="N93" s="26"/>
      <c r="O93" s="28"/>
    </row>
    <row r="94" spans="1:15" x14ac:dyDescent="0.2">
      <c r="A94" s="22" t="e">
        <f>#REF!</f>
        <v>#REF!</v>
      </c>
      <c r="B94" s="23"/>
      <c r="C94" s="24" t="e">
        <f>#REF!</f>
        <v>#REF!</v>
      </c>
      <c r="D94" s="25"/>
      <c r="E94" s="25" t="e">
        <f>#REF!</f>
        <v>#REF!</v>
      </c>
      <c r="F94" s="25" t="e">
        <f>#REF!</f>
        <v>#REF!</v>
      </c>
      <c r="G94" s="26" t="e">
        <f t="shared" si="7"/>
        <v>#REF!</v>
      </c>
      <c r="H94" s="27" t="e">
        <f t="shared" si="8"/>
        <v>#REF!</v>
      </c>
      <c r="I94" s="26" t="e">
        <f>#REF!</f>
        <v>#REF!</v>
      </c>
      <c r="J94" s="27" t="e">
        <f t="shared" si="9"/>
        <v>#REF!</v>
      </c>
      <c r="K94" s="27" t="e">
        <f t="shared" si="10"/>
        <v>#REF!</v>
      </c>
      <c r="L94" s="27" t="e">
        <f>#REF!</f>
        <v>#REF!</v>
      </c>
      <c r="M94" s="117" t="e">
        <f t="shared" si="11"/>
        <v>#REF!</v>
      </c>
      <c r="N94" s="26"/>
      <c r="O94" s="28"/>
    </row>
    <row r="95" spans="1:15" x14ac:dyDescent="0.2">
      <c r="A95" s="22" t="e">
        <f>#REF!</f>
        <v>#REF!</v>
      </c>
      <c r="B95" s="23"/>
      <c r="C95" s="24" t="e">
        <f>#REF!</f>
        <v>#REF!</v>
      </c>
      <c r="D95" s="25"/>
      <c r="E95" s="25" t="e">
        <f>#REF!</f>
        <v>#REF!</v>
      </c>
      <c r="F95" s="25" t="e">
        <f>#REF!</f>
        <v>#REF!</v>
      </c>
      <c r="G95" s="26" t="e">
        <f t="shared" si="7"/>
        <v>#REF!</v>
      </c>
      <c r="H95" s="27" t="e">
        <f t="shared" si="8"/>
        <v>#REF!</v>
      </c>
      <c r="I95" s="26" t="e">
        <f>#REF!</f>
        <v>#REF!</v>
      </c>
      <c r="J95" s="27" t="e">
        <f t="shared" si="9"/>
        <v>#REF!</v>
      </c>
      <c r="K95" s="27" t="e">
        <f t="shared" si="10"/>
        <v>#REF!</v>
      </c>
      <c r="L95" s="27" t="e">
        <f>#REF!</f>
        <v>#REF!</v>
      </c>
      <c r="M95" s="117" t="e">
        <f t="shared" si="11"/>
        <v>#REF!</v>
      </c>
      <c r="N95" s="26"/>
      <c r="O95" s="28"/>
    </row>
    <row r="96" spans="1:15" x14ac:dyDescent="0.2">
      <c r="A96" s="22" t="e">
        <f>#REF!</f>
        <v>#REF!</v>
      </c>
      <c r="B96" s="23"/>
      <c r="C96" s="24" t="e">
        <f>#REF!</f>
        <v>#REF!</v>
      </c>
      <c r="D96" s="25"/>
      <c r="E96" s="25" t="e">
        <f>#REF!</f>
        <v>#REF!</v>
      </c>
      <c r="F96" s="25" t="e">
        <f>#REF!</f>
        <v>#REF!</v>
      </c>
      <c r="G96" s="26" t="e">
        <f t="shared" si="7"/>
        <v>#REF!</v>
      </c>
      <c r="H96" s="27" t="e">
        <f t="shared" si="8"/>
        <v>#REF!</v>
      </c>
      <c r="I96" s="26" t="e">
        <f>#REF!</f>
        <v>#REF!</v>
      </c>
      <c r="J96" s="27" t="e">
        <f t="shared" si="9"/>
        <v>#REF!</v>
      </c>
      <c r="K96" s="27" t="e">
        <f t="shared" si="10"/>
        <v>#REF!</v>
      </c>
      <c r="L96" s="27" t="e">
        <f>#REF!</f>
        <v>#REF!</v>
      </c>
      <c r="M96" s="117" t="e">
        <f t="shared" si="11"/>
        <v>#REF!</v>
      </c>
      <c r="N96" s="26"/>
      <c r="O96" s="28"/>
    </row>
    <row r="97" spans="1:15" x14ac:dyDescent="0.2">
      <c r="A97" s="22" t="e">
        <f>#REF!</f>
        <v>#REF!</v>
      </c>
      <c r="B97" s="23"/>
      <c r="C97" s="24" t="e">
        <f>#REF!</f>
        <v>#REF!</v>
      </c>
      <c r="D97" s="25"/>
      <c r="E97" s="25" t="e">
        <f>#REF!</f>
        <v>#REF!</v>
      </c>
      <c r="F97" s="25" t="e">
        <f>#REF!</f>
        <v>#REF!</v>
      </c>
      <c r="G97" s="26" t="e">
        <f t="shared" si="7"/>
        <v>#REF!</v>
      </c>
      <c r="H97" s="27" t="e">
        <f t="shared" si="8"/>
        <v>#REF!</v>
      </c>
      <c r="I97" s="26" t="e">
        <f>#REF!</f>
        <v>#REF!</v>
      </c>
      <c r="J97" s="27" t="e">
        <f t="shared" si="9"/>
        <v>#REF!</v>
      </c>
      <c r="K97" s="27" t="e">
        <f t="shared" si="10"/>
        <v>#REF!</v>
      </c>
      <c r="L97" s="27" t="e">
        <f>#REF!</f>
        <v>#REF!</v>
      </c>
      <c r="M97" s="117" t="e">
        <f t="shared" si="11"/>
        <v>#REF!</v>
      </c>
      <c r="N97" s="26"/>
      <c r="O97" s="28"/>
    </row>
    <row r="98" spans="1:15" x14ac:dyDescent="0.2">
      <c r="A98" s="22" t="e">
        <f>#REF!</f>
        <v>#REF!</v>
      </c>
      <c r="B98" s="23"/>
      <c r="C98" s="24" t="e">
        <f>#REF!</f>
        <v>#REF!</v>
      </c>
      <c r="D98" s="25"/>
      <c r="E98" s="25" t="e">
        <f>#REF!</f>
        <v>#REF!</v>
      </c>
      <c r="F98" s="25" t="e">
        <f>#REF!</f>
        <v>#REF!</v>
      </c>
      <c r="G98" s="26" t="e">
        <f t="shared" si="7"/>
        <v>#REF!</v>
      </c>
      <c r="H98" s="27" t="e">
        <f t="shared" si="8"/>
        <v>#REF!</v>
      </c>
      <c r="I98" s="26" t="e">
        <f>#REF!</f>
        <v>#REF!</v>
      </c>
      <c r="J98" s="27" t="e">
        <f t="shared" si="9"/>
        <v>#REF!</v>
      </c>
      <c r="K98" s="27" t="e">
        <f t="shared" si="10"/>
        <v>#REF!</v>
      </c>
      <c r="L98" s="27" t="e">
        <f>#REF!</f>
        <v>#REF!</v>
      </c>
      <c r="M98" s="117" t="e">
        <f t="shared" si="11"/>
        <v>#REF!</v>
      </c>
      <c r="N98" s="26"/>
      <c r="O98" s="28"/>
    </row>
    <row r="99" spans="1:15" x14ac:dyDescent="0.2">
      <c r="A99" s="22" t="e">
        <f>#REF!</f>
        <v>#REF!</v>
      </c>
      <c r="B99" s="23"/>
      <c r="C99" s="24" t="e">
        <f>#REF!</f>
        <v>#REF!</v>
      </c>
      <c r="D99" s="25"/>
      <c r="E99" s="25" t="e">
        <f>#REF!</f>
        <v>#REF!</v>
      </c>
      <c r="F99" s="25" t="e">
        <f>#REF!</f>
        <v>#REF!</v>
      </c>
      <c r="G99" s="26" t="e">
        <f t="shared" ref="G99:G162" si="12">I99/1.16</f>
        <v>#REF!</v>
      </c>
      <c r="H99" s="27" t="e">
        <f t="shared" ref="H99:H162" si="13">G99*0.16</f>
        <v>#REF!</v>
      </c>
      <c r="I99" s="26" t="e">
        <f>#REF!</f>
        <v>#REF!</v>
      </c>
      <c r="J99" s="27" t="e">
        <f t="shared" ref="J99:J162" si="14">L99/1.16</f>
        <v>#REF!</v>
      </c>
      <c r="K99" s="27" t="e">
        <f t="shared" ref="K99:K162" si="15">J99*0.16</f>
        <v>#REF!</v>
      </c>
      <c r="L99" s="27" t="e">
        <f>#REF!</f>
        <v>#REF!</v>
      </c>
      <c r="M99" s="117" t="e">
        <f t="shared" si="11"/>
        <v>#REF!</v>
      </c>
      <c r="N99" s="26"/>
      <c r="O99" s="28"/>
    </row>
    <row r="100" spans="1:15" x14ac:dyDescent="0.2">
      <c r="A100" s="22" t="e">
        <f>#REF!</f>
        <v>#REF!</v>
      </c>
      <c r="B100" s="23"/>
      <c r="C100" s="24" t="e">
        <f>#REF!</f>
        <v>#REF!</v>
      </c>
      <c r="D100" s="25"/>
      <c r="E100" s="25" t="e">
        <f>#REF!</f>
        <v>#REF!</v>
      </c>
      <c r="F100" s="25" t="e">
        <f>#REF!</f>
        <v>#REF!</v>
      </c>
      <c r="G100" s="26" t="e">
        <f t="shared" si="12"/>
        <v>#REF!</v>
      </c>
      <c r="H100" s="27" t="e">
        <f t="shared" si="13"/>
        <v>#REF!</v>
      </c>
      <c r="I100" s="26" t="e">
        <f>#REF!</f>
        <v>#REF!</v>
      </c>
      <c r="J100" s="27" t="e">
        <f t="shared" si="14"/>
        <v>#REF!</v>
      </c>
      <c r="K100" s="27" t="e">
        <f t="shared" si="15"/>
        <v>#REF!</v>
      </c>
      <c r="L100" s="27" t="e">
        <f>#REF!</f>
        <v>#REF!</v>
      </c>
      <c r="M100" s="117" t="e">
        <f t="shared" si="11"/>
        <v>#REF!</v>
      </c>
      <c r="N100" s="26"/>
      <c r="O100" s="28"/>
    </row>
    <row r="101" spans="1:15" x14ac:dyDescent="0.2">
      <c r="A101" s="22" t="e">
        <f>#REF!</f>
        <v>#REF!</v>
      </c>
      <c r="B101" s="23"/>
      <c r="C101" s="24" t="e">
        <f>#REF!</f>
        <v>#REF!</v>
      </c>
      <c r="D101" s="25"/>
      <c r="E101" s="25" t="e">
        <f>#REF!</f>
        <v>#REF!</v>
      </c>
      <c r="F101" s="25" t="e">
        <f>#REF!</f>
        <v>#REF!</v>
      </c>
      <c r="G101" s="26" t="e">
        <f t="shared" si="12"/>
        <v>#REF!</v>
      </c>
      <c r="H101" s="27" t="e">
        <f t="shared" si="13"/>
        <v>#REF!</v>
      </c>
      <c r="I101" s="26" t="e">
        <f>#REF!</f>
        <v>#REF!</v>
      </c>
      <c r="J101" s="27" t="e">
        <f t="shared" si="14"/>
        <v>#REF!</v>
      </c>
      <c r="K101" s="27" t="e">
        <f t="shared" si="15"/>
        <v>#REF!</v>
      </c>
      <c r="L101" s="27" t="e">
        <f>#REF!</f>
        <v>#REF!</v>
      </c>
      <c r="M101" s="117" t="e">
        <f t="shared" si="11"/>
        <v>#REF!</v>
      </c>
      <c r="N101" s="26"/>
      <c r="O101" s="28"/>
    </row>
    <row r="102" spans="1:15" x14ac:dyDescent="0.2">
      <c r="A102" s="22" t="e">
        <f>#REF!</f>
        <v>#REF!</v>
      </c>
      <c r="B102" s="23"/>
      <c r="C102" s="24" t="e">
        <f>#REF!</f>
        <v>#REF!</v>
      </c>
      <c r="D102" s="25"/>
      <c r="E102" s="25" t="e">
        <f>#REF!</f>
        <v>#REF!</v>
      </c>
      <c r="F102" s="25" t="e">
        <f>#REF!</f>
        <v>#REF!</v>
      </c>
      <c r="G102" s="26" t="e">
        <f t="shared" si="12"/>
        <v>#REF!</v>
      </c>
      <c r="H102" s="27" t="e">
        <f t="shared" si="13"/>
        <v>#REF!</v>
      </c>
      <c r="I102" s="26" t="e">
        <f>#REF!</f>
        <v>#REF!</v>
      </c>
      <c r="J102" s="27" t="e">
        <f t="shared" si="14"/>
        <v>#REF!</v>
      </c>
      <c r="K102" s="27" t="e">
        <f t="shared" si="15"/>
        <v>#REF!</v>
      </c>
      <c r="L102" s="27" t="e">
        <f>#REF!</f>
        <v>#REF!</v>
      </c>
      <c r="M102" s="117" t="e">
        <f t="shared" si="11"/>
        <v>#REF!</v>
      </c>
      <c r="N102" s="26"/>
      <c r="O102" s="28"/>
    </row>
    <row r="103" spans="1:15" x14ac:dyDescent="0.2">
      <c r="A103" s="22" t="e">
        <f>#REF!</f>
        <v>#REF!</v>
      </c>
      <c r="B103" s="23"/>
      <c r="C103" s="24" t="e">
        <f>#REF!</f>
        <v>#REF!</v>
      </c>
      <c r="D103" s="25"/>
      <c r="E103" s="25" t="e">
        <f>#REF!</f>
        <v>#REF!</v>
      </c>
      <c r="F103" s="25" t="e">
        <f>#REF!</f>
        <v>#REF!</v>
      </c>
      <c r="G103" s="26" t="e">
        <f t="shared" si="12"/>
        <v>#REF!</v>
      </c>
      <c r="H103" s="27" t="e">
        <f t="shared" si="13"/>
        <v>#REF!</v>
      </c>
      <c r="I103" s="26" t="e">
        <f>#REF!</f>
        <v>#REF!</v>
      </c>
      <c r="J103" s="27" t="e">
        <f t="shared" si="14"/>
        <v>#REF!</v>
      </c>
      <c r="K103" s="27" t="e">
        <f t="shared" si="15"/>
        <v>#REF!</v>
      </c>
      <c r="L103" s="27" t="e">
        <f>#REF!</f>
        <v>#REF!</v>
      </c>
      <c r="M103" s="117" t="e">
        <f t="shared" si="11"/>
        <v>#REF!</v>
      </c>
      <c r="N103" s="26"/>
      <c r="O103" s="28"/>
    </row>
    <row r="104" spans="1:15" x14ac:dyDescent="0.2">
      <c r="A104" s="22" t="e">
        <f>#REF!</f>
        <v>#REF!</v>
      </c>
      <c r="B104" s="23"/>
      <c r="C104" s="24" t="e">
        <f>#REF!</f>
        <v>#REF!</v>
      </c>
      <c r="D104" s="25"/>
      <c r="E104" s="25" t="e">
        <f>#REF!</f>
        <v>#REF!</v>
      </c>
      <c r="F104" s="25" t="e">
        <f>#REF!</f>
        <v>#REF!</v>
      </c>
      <c r="G104" s="26" t="e">
        <f t="shared" si="12"/>
        <v>#REF!</v>
      </c>
      <c r="H104" s="27" t="e">
        <f t="shared" si="13"/>
        <v>#REF!</v>
      </c>
      <c r="I104" s="26" t="e">
        <f>#REF!</f>
        <v>#REF!</v>
      </c>
      <c r="J104" s="27" t="e">
        <f t="shared" si="14"/>
        <v>#REF!</v>
      </c>
      <c r="K104" s="27" t="e">
        <f t="shared" si="15"/>
        <v>#REF!</v>
      </c>
      <c r="L104" s="27" t="e">
        <f>#REF!</f>
        <v>#REF!</v>
      </c>
      <c r="M104" s="117" t="e">
        <f t="shared" si="11"/>
        <v>#REF!</v>
      </c>
      <c r="N104" s="26"/>
      <c r="O104" s="28"/>
    </row>
    <row r="105" spans="1:15" x14ac:dyDescent="0.2">
      <c r="A105" s="22" t="e">
        <f>#REF!</f>
        <v>#REF!</v>
      </c>
      <c r="B105" s="23"/>
      <c r="C105" s="24" t="e">
        <f>#REF!</f>
        <v>#REF!</v>
      </c>
      <c r="D105" s="25"/>
      <c r="E105" s="25" t="e">
        <f>#REF!</f>
        <v>#REF!</v>
      </c>
      <c r="F105" s="25" t="e">
        <f>#REF!</f>
        <v>#REF!</v>
      </c>
      <c r="G105" s="26" t="e">
        <f t="shared" si="12"/>
        <v>#REF!</v>
      </c>
      <c r="H105" s="27" t="e">
        <f t="shared" si="13"/>
        <v>#REF!</v>
      </c>
      <c r="I105" s="26" t="e">
        <f>#REF!</f>
        <v>#REF!</v>
      </c>
      <c r="J105" s="27" t="e">
        <f t="shared" si="14"/>
        <v>#REF!</v>
      </c>
      <c r="K105" s="27" t="e">
        <f t="shared" si="15"/>
        <v>#REF!</v>
      </c>
      <c r="L105" s="27" t="e">
        <f>#REF!</f>
        <v>#REF!</v>
      </c>
      <c r="M105" s="117" t="e">
        <f t="shared" si="11"/>
        <v>#REF!</v>
      </c>
      <c r="N105" s="26"/>
      <c r="O105" s="28"/>
    </row>
    <row r="106" spans="1:15" x14ac:dyDescent="0.2">
      <c r="A106" s="22" t="e">
        <f>#REF!</f>
        <v>#REF!</v>
      </c>
      <c r="B106" s="23"/>
      <c r="C106" s="24" t="e">
        <f>#REF!</f>
        <v>#REF!</v>
      </c>
      <c r="D106" s="25"/>
      <c r="E106" s="25" t="e">
        <f>#REF!</f>
        <v>#REF!</v>
      </c>
      <c r="F106" s="25" t="e">
        <f>#REF!</f>
        <v>#REF!</v>
      </c>
      <c r="G106" s="26" t="e">
        <f t="shared" si="12"/>
        <v>#REF!</v>
      </c>
      <c r="H106" s="27" t="e">
        <f t="shared" si="13"/>
        <v>#REF!</v>
      </c>
      <c r="I106" s="26" t="e">
        <f>#REF!</f>
        <v>#REF!</v>
      </c>
      <c r="J106" s="27" t="e">
        <f t="shared" si="14"/>
        <v>#REF!</v>
      </c>
      <c r="K106" s="27" t="e">
        <f t="shared" si="15"/>
        <v>#REF!</v>
      </c>
      <c r="L106" s="27" t="e">
        <f>#REF!</f>
        <v>#REF!</v>
      </c>
      <c r="M106" s="117" t="e">
        <f t="shared" si="11"/>
        <v>#REF!</v>
      </c>
      <c r="N106" s="26"/>
      <c r="O106" s="28"/>
    </row>
    <row r="107" spans="1:15" x14ac:dyDescent="0.2">
      <c r="A107" s="22" t="e">
        <f>#REF!</f>
        <v>#REF!</v>
      </c>
      <c r="B107" s="23"/>
      <c r="C107" s="24" t="e">
        <f>#REF!</f>
        <v>#REF!</v>
      </c>
      <c r="D107" s="25"/>
      <c r="E107" s="25" t="e">
        <f>#REF!</f>
        <v>#REF!</v>
      </c>
      <c r="F107" s="25" t="e">
        <f>#REF!</f>
        <v>#REF!</v>
      </c>
      <c r="G107" s="26" t="e">
        <f t="shared" si="12"/>
        <v>#REF!</v>
      </c>
      <c r="H107" s="27" t="e">
        <f t="shared" si="13"/>
        <v>#REF!</v>
      </c>
      <c r="I107" s="26" t="e">
        <f>#REF!</f>
        <v>#REF!</v>
      </c>
      <c r="J107" s="27" t="e">
        <f t="shared" si="14"/>
        <v>#REF!</v>
      </c>
      <c r="K107" s="27" t="e">
        <f t="shared" si="15"/>
        <v>#REF!</v>
      </c>
      <c r="L107" s="27" t="e">
        <f>#REF!</f>
        <v>#REF!</v>
      </c>
      <c r="M107" s="117" t="e">
        <f t="shared" si="11"/>
        <v>#REF!</v>
      </c>
      <c r="N107" s="26"/>
      <c r="O107" s="28"/>
    </row>
    <row r="108" spans="1:15" x14ac:dyDescent="0.2">
      <c r="A108" s="22" t="e">
        <f>#REF!</f>
        <v>#REF!</v>
      </c>
      <c r="B108" s="23"/>
      <c r="C108" s="24" t="e">
        <f>#REF!</f>
        <v>#REF!</v>
      </c>
      <c r="D108" s="25"/>
      <c r="E108" s="25" t="e">
        <f>#REF!</f>
        <v>#REF!</v>
      </c>
      <c r="F108" s="25" t="e">
        <f>#REF!</f>
        <v>#REF!</v>
      </c>
      <c r="G108" s="26" t="e">
        <f t="shared" si="12"/>
        <v>#REF!</v>
      </c>
      <c r="H108" s="27" t="e">
        <f t="shared" si="13"/>
        <v>#REF!</v>
      </c>
      <c r="I108" s="26" t="e">
        <f>#REF!</f>
        <v>#REF!</v>
      </c>
      <c r="J108" s="27" t="e">
        <f t="shared" si="14"/>
        <v>#REF!</v>
      </c>
      <c r="K108" s="27" t="e">
        <f t="shared" si="15"/>
        <v>#REF!</v>
      </c>
      <c r="L108" s="27" t="e">
        <f>#REF!</f>
        <v>#REF!</v>
      </c>
      <c r="M108" s="117" t="e">
        <f t="shared" si="11"/>
        <v>#REF!</v>
      </c>
      <c r="N108" s="26"/>
      <c r="O108" s="28"/>
    </row>
    <row r="109" spans="1:15" x14ac:dyDescent="0.2">
      <c r="A109" s="22" t="e">
        <f>#REF!</f>
        <v>#REF!</v>
      </c>
      <c r="B109" s="23"/>
      <c r="C109" s="24" t="e">
        <f>#REF!</f>
        <v>#REF!</v>
      </c>
      <c r="D109" s="25"/>
      <c r="E109" s="25" t="e">
        <f>#REF!</f>
        <v>#REF!</v>
      </c>
      <c r="F109" s="25" t="e">
        <f>#REF!</f>
        <v>#REF!</v>
      </c>
      <c r="G109" s="26" t="e">
        <f t="shared" si="12"/>
        <v>#REF!</v>
      </c>
      <c r="H109" s="27" t="e">
        <f t="shared" si="13"/>
        <v>#REF!</v>
      </c>
      <c r="I109" s="26" t="e">
        <f>#REF!</f>
        <v>#REF!</v>
      </c>
      <c r="J109" s="27" t="e">
        <f t="shared" si="14"/>
        <v>#REF!</v>
      </c>
      <c r="K109" s="27" t="e">
        <f t="shared" si="15"/>
        <v>#REF!</v>
      </c>
      <c r="L109" s="27" t="e">
        <f>#REF!</f>
        <v>#REF!</v>
      </c>
      <c r="M109" s="117" t="e">
        <f t="shared" si="11"/>
        <v>#REF!</v>
      </c>
      <c r="N109" s="26"/>
      <c r="O109" s="28"/>
    </row>
    <row r="110" spans="1:15" x14ac:dyDescent="0.2">
      <c r="A110" s="22" t="e">
        <f>#REF!</f>
        <v>#REF!</v>
      </c>
      <c r="B110" s="23"/>
      <c r="C110" s="24" t="e">
        <f>#REF!</f>
        <v>#REF!</v>
      </c>
      <c r="D110" s="25"/>
      <c r="E110" s="25" t="e">
        <f>#REF!</f>
        <v>#REF!</v>
      </c>
      <c r="F110" s="25" t="e">
        <f>#REF!</f>
        <v>#REF!</v>
      </c>
      <c r="G110" s="26" t="e">
        <f t="shared" si="12"/>
        <v>#REF!</v>
      </c>
      <c r="H110" s="27" t="e">
        <f t="shared" si="13"/>
        <v>#REF!</v>
      </c>
      <c r="I110" s="26" t="e">
        <f>#REF!</f>
        <v>#REF!</v>
      </c>
      <c r="J110" s="27" t="e">
        <f t="shared" si="14"/>
        <v>#REF!</v>
      </c>
      <c r="K110" s="27" t="e">
        <f t="shared" si="15"/>
        <v>#REF!</v>
      </c>
      <c r="L110" s="27" t="e">
        <f>#REF!</f>
        <v>#REF!</v>
      </c>
      <c r="M110" s="117" t="e">
        <f t="shared" si="11"/>
        <v>#REF!</v>
      </c>
      <c r="N110" s="26"/>
      <c r="O110" s="28"/>
    </row>
    <row r="111" spans="1:15" x14ac:dyDescent="0.2">
      <c r="A111" s="22" t="e">
        <f>#REF!</f>
        <v>#REF!</v>
      </c>
      <c r="B111" s="23"/>
      <c r="C111" s="24" t="e">
        <f>#REF!</f>
        <v>#REF!</v>
      </c>
      <c r="D111" s="25"/>
      <c r="E111" s="25" t="e">
        <f>#REF!</f>
        <v>#REF!</v>
      </c>
      <c r="F111" s="25" t="e">
        <f>#REF!</f>
        <v>#REF!</v>
      </c>
      <c r="G111" s="26" t="e">
        <f t="shared" si="12"/>
        <v>#REF!</v>
      </c>
      <c r="H111" s="27" t="e">
        <f t="shared" si="13"/>
        <v>#REF!</v>
      </c>
      <c r="I111" s="26" t="e">
        <f>#REF!</f>
        <v>#REF!</v>
      </c>
      <c r="J111" s="27" t="e">
        <f t="shared" si="14"/>
        <v>#REF!</v>
      </c>
      <c r="K111" s="27" t="e">
        <f t="shared" si="15"/>
        <v>#REF!</v>
      </c>
      <c r="L111" s="27" t="e">
        <f>#REF!</f>
        <v>#REF!</v>
      </c>
      <c r="M111" s="117" t="e">
        <f t="shared" si="11"/>
        <v>#REF!</v>
      </c>
      <c r="N111" s="26"/>
      <c r="O111" s="28"/>
    </row>
    <row r="112" spans="1:15" x14ac:dyDescent="0.2">
      <c r="A112" s="22" t="e">
        <f>#REF!</f>
        <v>#REF!</v>
      </c>
      <c r="B112" s="23"/>
      <c r="C112" s="24" t="e">
        <f>#REF!</f>
        <v>#REF!</v>
      </c>
      <c r="D112" s="25"/>
      <c r="E112" s="25" t="e">
        <f>#REF!</f>
        <v>#REF!</v>
      </c>
      <c r="F112" s="25" t="e">
        <f>#REF!</f>
        <v>#REF!</v>
      </c>
      <c r="G112" s="26" t="e">
        <f t="shared" si="12"/>
        <v>#REF!</v>
      </c>
      <c r="H112" s="27" t="e">
        <f t="shared" si="13"/>
        <v>#REF!</v>
      </c>
      <c r="I112" s="26" t="e">
        <f>#REF!</f>
        <v>#REF!</v>
      </c>
      <c r="J112" s="27" t="e">
        <f t="shared" si="14"/>
        <v>#REF!</v>
      </c>
      <c r="K112" s="27" t="e">
        <f t="shared" si="15"/>
        <v>#REF!</v>
      </c>
      <c r="L112" s="27" t="e">
        <f>#REF!</f>
        <v>#REF!</v>
      </c>
      <c r="M112" s="117" t="e">
        <f t="shared" si="11"/>
        <v>#REF!</v>
      </c>
      <c r="N112" s="26"/>
      <c r="O112" s="28"/>
    </row>
    <row r="113" spans="1:15" x14ac:dyDescent="0.2">
      <c r="A113" s="22" t="e">
        <f>#REF!</f>
        <v>#REF!</v>
      </c>
      <c r="B113" s="23"/>
      <c r="C113" s="24" t="e">
        <f>#REF!</f>
        <v>#REF!</v>
      </c>
      <c r="D113" s="25"/>
      <c r="E113" s="25" t="e">
        <f>#REF!</f>
        <v>#REF!</v>
      </c>
      <c r="F113" s="25" t="e">
        <f>#REF!</f>
        <v>#REF!</v>
      </c>
      <c r="G113" s="26" t="e">
        <f t="shared" si="12"/>
        <v>#REF!</v>
      </c>
      <c r="H113" s="27" t="e">
        <f t="shared" si="13"/>
        <v>#REF!</v>
      </c>
      <c r="I113" s="26" t="e">
        <f>#REF!</f>
        <v>#REF!</v>
      </c>
      <c r="J113" s="27" t="e">
        <f t="shared" si="14"/>
        <v>#REF!</v>
      </c>
      <c r="K113" s="27" t="e">
        <f t="shared" si="15"/>
        <v>#REF!</v>
      </c>
      <c r="L113" s="27" t="e">
        <f>#REF!</f>
        <v>#REF!</v>
      </c>
      <c r="M113" s="117" t="e">
        <f t="shared" si="11"/>
        <v>#REF!</v>
      </c>
      <c r="N113" s="26"/>
      <c r="O113" s="28"/>
    </row>
    <row r="114" spans="1:15" x14ac:dyDescent="0.2">
      <c r="A114" s="22" t="e">
        <f>#REF!</f>
        <v>#REF!</v>
      </c>
      <c r="B114" s="23"/>
      <c r="C114" s="24" t="e">
        <f>#REF!</f>
        <v>#REF!</v>
      </c>
      <c r="D114" s="25"/>
      <c r="E114" s="25" t="e">
        <f>#REF!</f>
        <v>#REF!</v>
      </c>
      <c r="F114" s="25" t="e">
        <f>#REF!</f>
        <v>#REF!</v>
      </c>
      <c r="G114" s="26" t="e">
        <f t="shared" si="12"/>
        <v>#REF!</v>
      </c>
      <c r="H114" s="27" t="e">
        <f t="shared" si="13"/>
        <v>#REF!</v>
      </c>
      <c r="I114" s="26" t="e">
        <f>#REF!</f>
        <v>#REF!</v>
      </c>
      <c r="J114" s="27" t="e">
        <f t="shared" si="14"/>
        <v>#REF!</v>
      </c>
      <c r="K114" s="27" t="e">
        <f t="shared" si="15"/>
        <v>#REF!</v>
      </c>
      <c r="L114" s="27" t="e">
        <f>#REF!</f>
        <v>#REF!</v>
      </c>
      <c r="M114" s="117" t="e">
        <f t="shared" si="11"/>
        <v>#REF!</v>
      </c>
      <c r="N114" s="26"/>
      <c r="O114" s="28"/>
    </row>
    <row r="115" spans="1:15" x14ac:dyDescent="0.2">
      <c r="A115" s="22" t="e">
        <f>#REF!</f>
        <v>#REF!</v>
      </c>
      <c r="B115" s="23"/>
      <c r="C115" s="24" t="e">
        <f>#REF!</f>
        <v>#REF!</v>
      </c>
      <c r="D115" s="25"/>
      <c r="E115" s="25" t="e">
        <f>#REF!</f>
        <v>#REF!</v>
      </c>
      <c r="F115" s="25" t="e">
        <f>#REF!</f>
        <v>#REF!</v>
      </c>
      <c r="G115" s="26" t="e">
        <f t="shared" si="12"/>
        <v>#REF!</v>
      </c>
      <c r="H115" s="27" t="e">
        <f t="shared" si="13"/>
        <v>#REF!</v>
      </c>
      <c r="I115" s="26" t="e">
        <f>#REF!</f>
        <v>#REF!</v>
      </c>
      <c r="J115" s="27" t="e">
        <f t="shared" si="14"/>
        <v>#REF!</v>
      </c>
      <c r="K115" s="27" t="e">
        <f t="shared" si="15"/>
        <v>#REF!</v>
      </c>
      <c r="L115" s="27" t="e">
        <f>#REF!</f>
        <v>#REF!</v>
      </c>
      <c r="M115" s="117" t="e">
        <f t="shared" si="11"/>
        <v>#REF!</v>
      </c>
      <c r="N115" s="26"/>
      <c r="O115" s="28"/>
    </row>
    <row r="116" spans="1:15" x14ac:dyDescent="0.2">
      <c r="A116" s="22" t="e">
        <f>#REF!</f>
        <v>#REF!</v>
      </c>
      <c r="B116" s="23"/>
      <c r="C116" s="24" t="e">
        <f>#REF!</f>
        <v>#REF!</v>
      </c>
      <c r="D116" s="25"/>
      <c r="E116" s="25" t="e">
        <f>#REF!</f>
        <v>#REF!</v>
      </c>
      <c r="F116" s="25" t="e">
        <f>#REF!</f>
        <v>#REF!</v>
      </c>
      <c r="G116" s="26" t="e">
        <f t="shared" si="12"/>
        <v>#REF!</v>
      </c>
      <c r="H116" s="27" t="e">
        <f t="shared" si="13"/>
        <v>#REF!</v>
      </c>
      <c r="I116" s="26" t="e">
        <f>#REF!</f>
        <v>#REF!</v>
      </c>
      <c r="J116" s="27" t="e">
        <f t="shared" si="14"/>
        <v>#REF!</v>
      </c>
      <c r="K116" s="27" t="e">
        <f t="shared" si="15"/>
        <v>#REF!</v>
      </c>
      <c r="L116" s="27" t="e">
        <f>#REF!</f>
        <v>#REF!</v>
      </c>
      <c r="M116" s="117" t="e">
        <f t="shared" si="11"/>
        <v>#REF!</v>
      </c>
      <c r="N116" s="26"/>
      <c r="O116" s="28"/>
    </row>
    <row r="117" spans="1:15" x14ac:dyDescent="0.2">
      <c r="A117" s="22" t="e">
        <f>#REF!</f>
        <v>#REF!</v>
      </c>
      <c r="B117" s="23"/>
      <c r="C117" s="24" t="e">
        <f>#REF!</f>
        <v>#REF!</v>
      </c>
      <c r="D117" s="25"/>
      <c r="E117" s="25" t="e">
        <f>#REF!</f>
        <v>#REF!</v>
      </c>
      <c r="F117" s="25" t="e">
        <f>#REF!</f>
        <v>#REF!</v>
      </c>
      <c r="G117" s="26" t="e">
        <f t="shared" si="12"/>
        <v>#REF!</v>
      </c>
      <c r="H117" s="27" t="e">
        <f t="shared" si="13"/>
        <v>#REF!</v>
      </c>
      <c r="I117" s="26" t="e">
        <f>#REF!</f>
        <v>#REF!</v>
      </c>
      <c r="J117" s="27" t="e">
        <f t="shared" si="14"/>
        <v>#REF!</v>
      </c>
      <c r="K117" s="27" t="e">
        <f t="shared" si="15"/>
        <v>#REF!</v>
      </c>
      <c r="L117" s="27" t="e">
        <f>#REF!</f>
        <v>#REF!</v>
      </c>
      <c r="M117" s="117" t="e">
        <f t="shared" si="11"/>
        <v>#REF!</v>
      </c>
      <c r="N117" s="26"/>
      <c r="O117" s="28"/>
    </row>
    <row r="118" spans="1:15" x14ac:dyDescent="0.2">
      <c r="A118" s="22" t="e">
        <f>#REF!</f>
        <v>#REF!</v>
      </c>
      <c r="B118" s="23"/>
      <c r="C118" s="24" t="e">
        <f>#REF!</f>
        <v>#REF!</v>
      </c>
      <c r="D118" s="25"/>
      <c r="E118" s="25" t="e">
        <f>#REF!</f>
        <v>#REF!</v>
      </c>
      <c r="F118" s="25" t="e">
        <f>#REF!</f>
        <v>#REF!</v>
      </c>
      <c r="G118" s="26" t="e">
        <f t="shared" si="12"/>
        <v>#REF!</v>
      </c>
      <c r="H118" s="27" t="e">
        <f t="shared" si="13"/>
        <v>#REF!</v>
      </c>
      <c r="I118" s="26" t="e">
        <f>#REF!</f>
        <v>#REF!</v>
      </c>
      <c r="J118" s="27" t="e">
        <f t="shared" si="14"/>
        <v>#REF!</v>
      </c>
      <c r="K118" s="27" t="e">
        <f t="shared" si="15"/>
        <v>#REF!</v>
      </c>
      <c r="L118" s="27" t="e">
        <f>#REF!</f>
        <v>#REF!</v>
      </c>
      <c r="M118" s="117" t="e">
        <f t="shared" si="11"/>
        <v>#REF!</v>
      </c>
      <c r="N118" s="26"/>
      <c r="O118" s="28"/>
    </row>
    <row r="119" spans="1:15" x14ac:dyDescent="0.2">
      <c r="A119" s="22" t="e">
        <f>#REF!</f>
        <v>#REF!</v>
      </c>
      <c r="B119" s="23"/>
      <c r="C119" s="24" t="e">
        <f>#REF!</f>
        <v>#REF!</v>
      </c>
      <c r="D119" s="25"/>
      <c r="E119" s="25" t="e">
        <f>#REF!</f>
        <v>#REF!</v>
      </c>
      <c r="F119" s="25" t="e">
        <f>#REF!</f>
        <v>#REF!</v>
      </c>
      <c r="G119" s="26" t="e">
        <f t="shared" si="12"/>
        <v>#REF!</v>
      </c>
      <c r="H119" s="27" t="e">
        <f t="shared" si="13"/>
        <v>#REF!</v>
      </c>
      <c r="I119" s="26" t="e">
        <f>#REF!</f>
        <v>#REF!</v>
      </c>
      <c r="J119" s="27" t="e">
        <f t="shared" si="14"/>
        <v>#REF!</v>
      </c>
      <c r="K119" s="27" t="e">
        <f t="shared" si="15"/>
        <v>#REF!</v>
      </c>
      <c r="L119" s="27" t="e">
        <f>#REF!</f>
        <v>#REF!</v>
      </c>
      <c r="M119" s="117" t="e">
        <f t="shared" si="11"/>
        <v>#REF!</v>
      </c>
      <c r="N119" s="26"/>
      <c r="O119" s="28"/>
    </row>
    <row r="120" spans="1:15" x14ac:dyDescent="0.2">
      <c r="A120" s="22" t="e">
        <f>#REF!</f>
        <v>#REF!</v>
      </c>
      <c r="B120" s="23"/>
      <c r="C120" s="24" t="e">
        <f>#REF!</f>
        <v>#REF!</v>
      </c>
      <c r="D120" s="25"/>
      <c r="E120" s="25" t="e">
        <f>#REF!</f>
        <v>#REF!</v>
      </c>
      <c r="F120" s="25" t="e">
        <f>#REF!</f>
        <v>#REF!</v>
      </c>
      <c r="G120" s="26" t="e">
        <f t="shared" si="12"/>
        <v>#REF!</v>
      </c>
      <c r="H120" s="27" t="e">
        <f t="shared" si="13"/>
        <v>#REF!</v>
      </c>
      <c r="I120" s="26" t="e">
        <f>#REF!</f>
        <v>#REF!</v>
      </c>
      <c r="J120" s="27" t="e">
        <f t="shared" si="14"/>
        <v>#REF!</v>
      </c>
      <c r="K120" s="27" t="e">
        <f t="shared" si="15"/>
        <v>#REF!</v>
      </c>
      <c r="L120" s="27" t="e">
        <f>#REF!</f>
        <v>#REF!</v>
      </c>
      <c r="M120" s="117" t="e">
        <f t="shared" si="11"/>
        <v>#REF!</v>
      </c>
      <c r="N120" s="26"/>
      <c r="O120" s="28"/>
    </row>
    <row r="121" spans="1:15" x14ac:dyDescent="0.2">
      <c r="A121" s="22" t="e">
        <f>#REF!</f>
        <v>#REF!</v>
      </c>
      <c r="B121" s="23"/>
      <c r="C121" s="24" t="e">
        <f>#REF!</f>
        <v>#REF!</v>
      </c>
      <c r="D121" s="25"/>
      <c r="E121" s="25" t="e">
        <f>#REF!</f>
        <v>#REF!</v>
      </c>
      <c r="F121" s="25" t="e">
        <f>#REF!</f>
        <v>#REF!</v>
      </c>
      <c r="G121" s="26" t="e">
        <f t="shared" si="12"/>
        <v>#REF!</v>
      </c>
      <c r="H121" s="27" t="e">
        <f t="shared" si="13"/>
        <v>#REF!</v>
      </c>
      <c r="I121" s="26" t="e">
        <f>#REF!</f>
        <v>#REF!</v>
      </c>
      <c r="J121" s="27" t="e">
        <f t="shared" si="14"/>
        <v>#REF!</v>
      </c>
      <c r="K121" s="27" t="e">
        <f t="shared" si="15"/>
        <v>#REF!</v>
      </c>
      <c r="L121" s="27" t="e">
        <f>#REF!</f>
        <v>#REF!</v>
      </c>
      <c r="M121" s="117" t="e">
        <f t="shared" si="11"/>
        <v>#REF!</v>
      </c>
      <c r="N121" s="26"/>
      <c r="O121" s="28"/>
    </row>
    <row r="122" spans="1:15" x14ac:dyDescent="0.2">
      <c r="A122" s="22" t="e">
        <f>#REF!</f>
        <v>#REF!</v>
      </c>
      <c r="B122" s="23"/>
      <c r="C122" s="24" t="e">
        <f>#REF!</f>
        <v>#REF!</v>
      </c>
      <c r="D122" s="25"/>
      <c r="E122" s="25" t="e">
        <f>#REF!</f>
        <v>#REF!</v>
      </c>
      <c r="F122" s="25" t="e">
        <f>#REF!</f>
        <v>#REF!</v>
      </c>
      <c r="G122" s="26" t="e">
        <f t="shared" si="12"/>
        <v>#REF!</v>
      </c>
      <c r="H122" s="27" t="e">
        <f t="shared" si="13"/>
        <v>#REF!</v>
      </c>
      <c r="I122" s="26" t="e">
        <f>#REF!</f>
        <v>#REF!</v>
      </c>
      <c r="J122" s="27" t="e">
        <f t="shared" si="14"/>
        <v>#REF!</v>
      </c>
      <c r="K122" s="27" t="e">
        <f t="shared" si="15"/>
        <v>#REF!</v>
      </c>
      <c r="L122" s="27" t="e">
        <f>#REF!</f>
        <v>#REF!</v>
      </c>
      <c r="M122" s="117" t="e">
        <f t="shared" si="11"/>
        <v>#REF!</v>
      </c>
      <c r="N122" s="26"/>
      <c r="O122" s="28"/>
    </row>
    <row r="123" spans="1:15" x14ac:dyDescent="0.2">
      <c r="A123" s="22" t="e">
        <f>#REF!</f>
        <v>#REF!</v>
      </c>
      <c r="B123" s="23"/>
      <c r="C123" s="24" t="e">
        <f>#REF!</f>
        <v>#REF!</v>
      </c>
      <c r="D123" s="25"/>
      <c r="E123" s="25" t="e">
        <f>#REF!</f>
        <v>#REF!</v>
      </c>
      <c r="F123" s="25" t="e">
        <f>#REF!</f>
        <v>#REF!</v>
      </c>
      <c r="G123" s="26" t="e">
        <f t="shared" si="12"/>
        <v>#REF!</v>
      </c>
      <c r="H123" s="27" t="e">
        <f t="shared" si="13"/>
        <v>#REF!</v>
      </c>
      <c r="I123" s="26" t="e">
        <f>#REF!</f>
        <v>#REF!</v>
      </c>
      <c r="J123" s="27" t="e">
        <f t="shared" si="14"/>
        <v>#REF!</v>
      </c>
      <c r="K123" s="27" t="e">
        <f t="shared" si="15"/>
        <v>#REF!</v>
      </c>
      <c r="L123" s="27" t="e">
        <f>#REF!</f>
        <v>#REF!</v>
      </c>
      <c r="M123" s="117" t="e">
        <f t="shared" si="11"/>
        <v>#REF!</v>
      </c>
      <c r="N123" s="26"/>
      <c r="O123" s="28"/>
    </row>
    <row r="124" spans="1:15" x14ac:dyDescent="0.2">
      <c r="A124" s="22" t="e">
        <f>#REF!</f>
        <v>#REF!</v>
      </c>
      <c r="B124" s="23"/>
      <c r="C124" s="24" t="e">
        <f>#REF!</f>
        <v>#REF!</v>
      </c>
      <c r="D124" s="25"/>
      <c r="E124" s="25" t="e">
        <f>#REF!</f>
        <v>#REF!</v>
      </c>
      <c r="F124" s="25" t="e">
        <f>#REF!</f>
        <v>#REF!</v>
      </c>
      <c r="G124" s="26" t="e">
        <f t="shared" si="12"/>
        <v>#REF!</v>
      </c>
      <c r="H124" s="27" t="e">
        <f t="shared" si="13"/>
        <v>#REF!</v>
      </c>
      <c r="I124" s="26" t="e">
        <f>#REF!</f>
        <v>#REF!</v>
      </c>
      <c r="J124" s="27" t="e">
        <f t="shared" si="14"/>
        <v>#REF!</v>
      </c>
      <c r="K124" s="27" t="e">
        <f t="shared" si="15"/>
        <v>#REF!</v>
      </c>
      <c r="L124" s="27" t="e">
        <f>#REF!</f>
        <v>#REF!</v>
      </c>
      <c r="M124" s="117" t="e">
        <f t="shared" si="11"/>
        <v>#REF!</v>
      </c>
      <c r="N124" s="26"/>
      <c r="O124" s="28"/>
    </row>
    <row r="125" spans="1:15" x14ac:dyDescent="0.2">
      <c r="A125" s="22" t="e">
        <f>#REF!</f>
        <v>#REF!</v>
      </c>
      <c r="B125" s="23"/>
      <c r="C125" s="24" t="e">
        <f>#REF!</f>
        <v>#REF!</v>
      </c>
      <c r="D125" s="25"/>
      <c r="E125" s="25" t="e">
        <f>#REF!</f>
        <v>#REF!</v>
      </c>
      <c r="F125" s="25" t="e">
        <f>#REF!</f>
        <v>#REF!</v>
      </c>
      <c r="G125" s="26" t="e">
        <f t="shared" si="12"/>
        <v>#REF!</v>
      </c>
      <c r="H125" s="27" t="e">
        <f t="shared" si="13"/>
        <v>#REF!</v>
      </c>
      <c r="I125" s="26" t="e">
        <f>#REF!</f>
        <v>#REF!</v>
      </c>
      <c r="J125" s="27" t="e">
        <f t="shared" si="14"/>
        <v>#REF!</v>
      </c>
      <c r="K125" s="27" t="e">
        <f t="shared" si="15"/>
        <v>#REF!</v>
      </c>
      <c r="L125" s="27" t="e">
        <f>#REF!</f>
        <v>#REF!</v>
      </c>
      <c r="M125" s="117" t="e">
        <f t="shared" si="11"/>
        <v>#REF!</v>
      </c>
      <c r="N125" s="26"/>
      <c r="O125" s="28"/>
    </row>
    <row r="126" spans="1:15" x14ac:dyDescent="0.2">
      <c r="A126" s="22" t="e">
        <f>#REF!</f>
        <v>#REF!</v>
      </c>
      <c r="B126" s="23"/>
      <c r="C126" s="24" t="e">
        <f>#REF!</f>
        <v>#REF!</v>
      </c>
      <c r="D126" s="25"/>
      <c r="E126" s="25" t="e">
        <f>#REF!</f>
        <v>#REF!</v>
      </c>
      <c r="F126" s="25" t="e">
        <f>#REF!</f>
        <v>#REF!</v>
      </c>
      <c r="G126" s="26" t="e">
        <f t="shared" si="12"/>
        <v>#REF!</v>
      </c>
      <c r="H126" s="27" t="e">
        <f t="shared" si="13"/>
        <v>#REF!</v>
      </c>
      <c r="I126" s="26" t="e">
        <f>#REF!</f>
        <v>#REF!</v>
      </c>
      <c r="J126" s="27" t="e">
        <f t="shared" si="14"/>
        <v>#REF!</v>
      </c>
      <c r="K126" s="27" t="e">
        <f t="shared" si="15"/>
        <v>#REF!</v>
      </c>
      <c r="L126" s="27" t="e">
        <f>#REF!</f>
        <v>#REF!</v>
      </c>
      <c r="M126" s="117" t="e">
        <f t="shared" si="11"/>
        <v>#REF!</v>
      </c>
      <c r="N126" s="26"/>
      <c r="O126" s="28"/>
    </row>
    <row r="127" spans="1:15" x14ac:dyDescent="0.2">
      <c r="A127" s="22" t="e">
        <f>#REF!</f>
        <v>#REF!</v>
      </c>
      <c r="B127" s="23"/>
      <c r="C127" s="24" t="e">
        <f>#REF!</f>
        <v>#REF!</v>
      </c>
      <c r="D127" s="25"/>
      <c r="E127" s="25" t="e">
        <f>#REF!</f>
        <v>#REF!</v>
      </c>
      <c r="F127" s="25" t="e">
        <f>#REF!</f>
        <v>#REF!</v>
      </c>
      <c r="G127" s="26" t="e">
        <f t="shared" si="12"/>
        <v>#REF!</v>
      </c>
      <c r="H127" s="27" t="e">
        <f t="shared" si="13"/>
        <v>#REF!</v>
      </c>
      <c r="I127" s="26" t="e">
        <f>#REF!</f>
        <v>#REF!</v>
      </c>
      <c r="J127" s="27" t="e">
        <f t="shared" si="14"/>
        <v>#REF!</v>
      </c>
      <c r="K127" s="27" t="e">
        <f t="shared" si="15"/>
        <v>#REF!</v>
      </c>
      <c r="L127" s="27" t="e">
        <f>#REF!</f>
        <v>#REF!</v>
      </c>
      <c r="M127" s="117" t="e">
        <f t="shared" si="11"/>
        <v>#REF!</v>
      </c>
      <c r="N127" s="26"/>
      <c r="O127" s="28"/>
    </row>
    <row r="128" spans="1:15" x14ac:dyDescent="0.2">
      <c r="A128" s="22" t="e">
        <f>#REF!</f>
        <v>#REF!</v>
      </c>
      <c r="B128" s="23"/>
      <c r="C128" s="24" t="e">
        <f>#REF!</f>
        <v>#REF!</v>
      </c>
      <c r="D128" s="25"/>
      <c r="E128" s="25" t="e">
        <f>#REF!</f>
        <v>#REF!</v>
      </c>
      <c r="F128" s="25" t="e">
        <f>#REF!</f>
        <v>#REF!</v>
      </c>
      <c r="G128" s="26" t="e">
        <f t="shared" si="12"/>
        <v>#REF!</v>
      </c>
      <c r="H128" s="27" t="e">
        <f t="shared" si="13"/>
        <v>#REF!</v>
      </c>
      <c r="I128" s="26" t="e">
        <f>#REF!</f>
        <v>#REF!</v>
      </c>
      <c r="J128" s="27" t="e">
        <f t="shared" si="14"/>
        <v>#REF!</v>
      </c>
      <c r="K128" s="27" t="e">
        <f t="shared" si="15"/>
        <v>#REF!</v>
      </c>
      <c r="L128" s="27" t="e">
        <f>#REF!</f>
        <v>#REF!</v>
      </c>
      <c r="M128" s="117" t="e">
        <f t="shared" si="11"/>
        <v>#REF!</v>
      </c>
      <c r="N128" s="26"/>
      <c r="O128" s="28"/>
    </row>
    <row r="129" spans="1:15" x14ac:dyDescent="0.2">
      <c r="A129" s="22" t="e">
        <f>#REF!</f>
        <v>#REF!</v>
      </c>
      <c r="B129" s="23"/>
      <c r="C129" s="24" t="e">
        <f>#REF!</f>
        <v>#REF!</v>
      </c>
      <c r="D129" s="25"/>
      <c r="E129" s="25" t="e">
        <f>#REF!</f>
        <v>#REF!</v>
      </c>
      <c r="F129" s="25" t="e">
        <f>#REF!</f>
        <v>#REF!</v>
      </c>
      <c r="G129" s="26" t="e">
        <f t="shared" si="12"/>
        <v>#REF!</v>
      </c>
      <c r="H129" s="27" t="e">
        <f t="shared" si="13"/>
        <v>#REF!</v>
      </c>
      <c r="I129" s="26" t="e">
        <f>#REF!</f>
        <v>#REF!</v>
      </c>
      <c r="J129" s="27" t="e">
        <f t="shared" si="14"/>
        <v>#REF!</v>
      </c>
      <c r="K129" s="27" t="e">
        <f t="shared" si="15"/>
        <v>#REF!</v>
      </c>
      <c r="L129" s="27" t="e">
        <f>#REF!</f>
        <v>#REF!</v>
      </c>
      <c r="M129" s="117" t="e">
        <f t="shared" si="11"/>
        <v>#REF!</v>
      </c>
      <c r="N129" s="26"/>
      <c r="O129" s="28"/>
    </row>
    <row r="130" spans="1:15" x14ac:dyDescent="0.2">
      <c r="A130" s="22" t="e">
        <f>#REF!</f>
        <v>#REF!</v>
      </c>
      <c r="B130" s="23"/>
      <c r="C130" s="24" t="e">
        <f>#REF!</f>
        <v>#REF!</v>
      </c>
      <c r="D130" s="25"/>
      <c r="E130" s="25" t="e">
        <f>#REF!</f>
        <v>#REF!</v>
      </c>
      <c r="F130" s="25" t="e">
        <f>#REF!</f>
        <v>#REF!</v>
      </c>
      <c r="G130" s="26" t="e">
        <f t="shared" si="12"/>
        <v>#REF!</v>
      </c>
      <c r="H130" s="27" t="e">
        <f t="shared" si="13"/>
        <v>#REF!</v>
      </c>
      <c r="I130" s="26" t="e">
        <f>#REF!</f>
        <v>#REF!</v>
      </c>
      <c r="J130" s="27" t="e">
        <f t="shared" si="14"/>
        <v>#REF!</v>
      </c>
      <c r="K130" s="27" t="e">
        <f t="shared" si="15"/>
        <v>#REF!</v>
      </c>
      <c r="L130" s="27" t="e">
        <f>#REF!</f>
        <v>#REF!</v>
      </c>
      <c r="M130" s="117" t="e">
        <f t="shared" si="11"/>
        <v>#REF!</v>
      </c>
      <c r="N130" s="26"/>
      <c r="O130" s="28"/>
    </row>
    <row r="131" spans="1:15" x14ac:dyDescent="0.2">
      <c r="A131" s="22" t="e">
        <f>#REF!</f>
        <v>#REF!</v>
      </c>
      <c r="B131" s="23"/>
      <c r="C131" s="24" t="e">
        <f>#REF!</f>
        <v>#REF!</v>
      </c>
      <c r="D131" s="25"/>
      <c r="E131" s="25" t="e">
        <f>#REF!</f>
        <v>#REF!</v>
      </c>
      <c r="F131" s="25" t="e">
        <f>#REF!</f>
        <v>#REF!</v>
      </c>
      <c r="G131" s="26" t="e">
        <f t="shared" si="12"/>
        <v>#REF!</v>
      </c>
      <c r="H131" s="27" t="e">
        <f t="shared" si="13"/>
        <v>#REF!</v>
      </c>
      <c r="I131" s="26" t="e">
        <f>#REF!</f>
        <v>#REF!</v>
      </c>
      <c r="J131" s="27" t="e">
        <f t="shared" si="14"/>
        <v>#REF!</v>
      </c>
      <c r="K131" s="27" t="e">
        <f t="shared" si="15"/>
        <v>#REF!</v>
      </c>
      <c r="L131" s="27" t="e">
        <f>#REF!</f>
        <v>#REF!</v>
      </c>
      <c r="M131" s="117" t="e">
        <f t="shared" si="11"/>
        <v>#REF!</v>
      </c>
      <c r="N131" s="26"/>
      <c r="O131" s="28"/>
    </row>
    <row r="132" spans="1:15" x14ac:dyDescent="0.2">
      <c r="A132" s="22" t="e">
        <f>#REF!</f>
        <v>#REF!</v>
      </c>
      <c r="B132" s="23"/>
      <c r="C132" s="24" t="e">
        <f>#REF!</f>
        <v>#REF!</v>
      </c>
      <c r="D132" s="25"/>
      <c r="E132" s="25" t="e">
        <f>#REF!</f>
        <v>#REF!</v>
      </c>
      <c r="F132" s="25" t="e">
        <f>#REF!</f>
        <v>#REF!</v>
      </c>
      <c r="G132" s="26" t="e">
        <f t="shared" si="12"/>
        <v>#REF!</v>
      </c>
      <c r="H132" s="27" t="e">
        <f t="shared" si="13"/>
        <v>#REF!</v>
      </c>
      <c r="I132" s="26" t="e">
        <f>#REF!</f>
        <v>#REF!</v>
      </c>
      <c r="J132" s="27" t="e">
        <f t="shared" si="14"/>
        <v>#REF!</v>
      </c>
      <c r="K132" s="27" t="e">
        <f t="shared" si="15"/>
        <v>#REF!</v>
      </c>
      <c r="L132" s="27" t="e">
        <f>#REF!</f>
        <v>#REF!</v>
      </c>
      <c r="M132" s="117" t="e">
        <f t="shared" si="11"/>
        <v>#REF!</v>
      </c>
      <c r="N132" s="26"/>
      <c r="O132" s="28"/>
    </row>
    <row r="133" spans="1:15" x14ac:dyDescent="0.2">
      <c r="A133" s="22" t="e">
        <f>#REF!</f>
        <v>#REF!</v>
      </c>
      <c r="B133" s="23"/>
      <c r="C133" s="24" t="e">
        <f>#REF!</f>
        <v>#REF!</v>
      </c>
      <c r="D133" s="25"/>
      <c r="E133" s="25" t="e">
        <f>#REF!</f>
        <v>#REF!</v>
      </c>
      <c r="F133" s="25" t="e">
        <f>#REF!</f>
        <v>#REF!</v>
      </c>
      <c r="G133" s="26" t="e">
        <f t="shared" si="12"/>
        <v>#REF!</v>
      </c>
      <c r="H133" s="27" t="e">
        <f t="shared" si="13"/>
        <v>#REF!</v>
      </c>
      <c r="I133" s="26" t="e">
        <f>#REF!</f>
        <v>#REF!</v>
      </c>
      <c r="J133" s="27" t="e">
        <f t="shared" si="14"/>
        <v>#REF!</v>
      </c>
      <c r="K133" s="27" t="e">
        <f t="shared" si="15"/>
        <v>#REF!</v>
      </c>
      <c r="L133" s="27" t="e">
        <f>#REF!</f>
        <v>#REF!</v>
      </c>
      <c r="M133" s="117" t="e">
        <f t="shared" ref="M133:M196" si="16">M132+I133+L133</f>
        <v>#REF!</v>
      </c>
      <c r="N133" s="26"/>
      <c r="O133" s="28"/>
    </row>
    <row r="134" spans="1:15" x14ac:dyDescent="0.2">
      <c r="A134" s="22" t="e">
        <f>#REF!</f>
        <v>#REF!</v>
      </c>
      <c r="B134" s="23"/>
      <c r="C134" s="24" t="e">
        <f>#REF!</f>
        <v>#REF!</v>
      </c>
      <c r="D134" s="25"/>
      <c r="E134" s="25" t="e">
        <f>#REF!</f>
        <v>#REF!</v>
      </c>
      <c r="F134" s="25" t="e">
        <f>#REF!</f>
        <v>#REF!</v>
      </c>
      <c r="G134" s="26" t="e">
        <f t="shared" si="12"/>
        <v>#REF!</v>
      </c>
      <c r="H134" s="27" t="e">
        <f t="shared" si="13"/>
        <v>#REF!</v>
      </c>
      <c r="I134" s="26" t="e">
        <f>#REF!</f>
        <v>#REF!</v>
      </c>
      <c r="J134" s="27" t="e">
        <f t="shared" si="14"/>
        <v>#REF!</v>
      </c>
      <c r="K134" s="27" t="e">
        <f t="shared" si="15"/>
        <v>#REF!</v>
      </c>
      <c r="L134" s="27" t="e">
        <f>#REF!</f>
        <v>#REF!</v>
      </c>
      <c r="M134" s="117" t="e">
        <f t="shared" si="16"/>
        <v>#REF!</v>
      </c>
      <c r="N134" s="26"/>
      <c r="O134" s="28"/>
    </row>
    <row r="135" spans="1:15" x14ac:dyDescent="0.2">
      <c r="A135" s="22" t="e">
        <f>#REF!</f>
        <v>#REF!</v>
      </c>
      <c r="B135" s="23"/>
      <c r="C135" s="24" t="e">
        <f>#REF!</f>
        <v>#REF!</v>
      </c>
      <c r="D135" s="25"/>
      <c r="E135" s="25" t="e">
        <f>#REF!</f>
        <v>#REF!</v>
      </c>
      <c r="F135" s="25" t="e">
        <f>#REF!</f>
        <v>#REF!</v>
      </c>
      <c r="G135" s="26" t="e">
        <f t="shared" si="12"/>
        <v>#REF!</v>
      </c>
      <c r="H135" s="27" t="e">
        <f t="shared" si="13"/>
        <v>#REF!</v>
      </c>
      <c r="I135" s="26" t="e">
        <f>#REF!</f>
        <v>#REF!</v>
      </c>
      <c r="J135" s="27" t="e">
        <f t="shared" si="14"/>
        <v>#REF!</v>
      </c>
      <c r="K135" s="27" t="e">
        <f t="shared" si="15"/>
        <v>#REF!</v>
      </c>
      <c r="L135" s="27" t="e">
        <f>#REF!</f>
        <v>#REF!</v>
      </c>
      <c r="M135" s="117" t="e">
        <f t="shared" si="16"/>
        <v>#REF!</v>
      </c>
      <c r="N135" s="26"/>
      <c r="O135" s="28"/>
    </row>
    <row r="136" spans="1:15" x14ac:dyDescent="0.2">
      <c r="A136" s="22" t="e">
        <f>#REF!</f>
        <v>#REF!</v>
      </c>
      <c r="B136" s="23"/>
      <c r="C136" s="24" t="e">
        <f>#REF!</f>
        <v>#REF!</v>
      </c>
      <c r="D136" s="25"/>
      <c r="E136" s="25" t="e">
        <f>#REF!</f>
        <v>#REF!</v>
      </c>
      <c r="F136" s="25" t="e">
        <f>#REF!</f>
        <v>#REF!</v>
      </c>
      <c r="G136" s="26" t="e">
        <f t="shared" si="12"/>
        <v>#REF!</v>
      </c>
      <c r="H136" s="27" t="e">
        <f t="shared" si="13"/>
        <v>#REF!</v>
      </c>
      <c r="I136" s="26" t="e">
        <f>#REF!</f>
        <v>#REF!</v>
      </c>
      <c r="J136" s="27" t="e">
        <f t="shared" si="14"/>
        <v>#REF!</v>
      </c>
      <c r="K136" s="27" t="e">
        <f t="shared" si="15"/>
        <v>#REF!</v>
      </c>
      <c r="L136" s="27" t="e">
        <f>#REF!</f>
        <v>#REF!</v>
      </c>
      <c r="M136" s="117" t="e">
        <f t="shared" si="16"/>
        <v>#REF!</v>
      </c>
      <c r="N136" s="26"/>
      <c r="O136" s="28"/>
    </row>
    <row r="137" spans="1:15" x14ac:dyDescent="0.2">
      <c r="A137" s="22" t="e">
        <f>#REF!</f>
        <v>#REF!</v>
      </c>
      <c r="B137" s="23"/>
      <c r="C137" s="24" t="e">
        <f>#REF!</f>
        <v>#REF!</v>
      </c>
      <c r="D137" s="25"/>
      <c r="E137" s="25" t="e">
        <f>#REF!</f>
        <v>#REF!</v>
      </c>
      <c r="F137" s="25" t="e">
        <f>#REF!</f>
        <v>#REF!</v>
      </c>
      <c r="G137" s="26" t="e">
        <f t="shared" si="12"/>
        <v>#REF!</v>
      </c>
      <c r="H137" s="27" t="e">
        <f t="shared" si="13"/>
        <v>#REF!</v>
      </c>
      <c r="I137" s="26" t="e">
        <f>#REF!</f>
        <v>#REF!</v>
      </c>
      <c r="J137" s="27" t="e">
        <f t="shared" si="14"/>
        <v>#REF!</v>
      </c>
      <c r="K137" s="27" t="e">
        <f t="shared" si="15"/>
        <v>#REF!</v>
      </c>
      <c r="L137" s="27" t="e">
        <f>#REF!</f>
        <v>#REF!</v>
      </c>
      <c r="M137" s="117" t="e">
        <f t="shared" si="16"/>
        <v>#REF!</v>
      </c>
      <c r="N137" s="26"/>
      <c r="O137" s="28"/>
    </row>
    <row r="138" spans="1:15" x14ac:dyDescent="0.2">
      <c r="A138" s="22" t="e">
        <f>#REF!</f>
        <v>#REF!</v>
      </c>
      <c r="B138" s="23"/>
      <c r="C138" s="24" t="e">
        <f>#REF!</f>
        <v>#REF!</v>
      </c>
      <c r="D138" s="25"/>
      <c r="E138" s="25" t="e">
        <f>#REF!</f>
        <v>#REF!</v>
      </c>
      <c r="F138" s="25" t="e">
        <f>#REF!</f>
        <v>#REF!</v>
      </c>
      <c r="G138" s="26" t="e">
        <f t="shared" si="12"/>
        <v>#REF!</v>
      </c>
      <c r="H138" s="27" t="e">
        <f t="shared" si="13"/>
        <v>#REF!</v>
      </c>
      <c r="I138" s="26" t="e">
        <f>#REF!</f>
        <v>#REF!</v>
      </c>
      <c r="J138" s="27" t="e">
        <f t="shared" si="14"/>
        <v>#REF!</v>
      </c>
      <c r="K138" s="27" t="e">
        <f t="shared" si="15"/>
        <v>#REF!</v>
      </c>
      <c r="L138" s="27" t="e">
        <f>#REF!</f>
        <v>#REF!</v>
      </c>
      <c r="M138" s="117" t="e">
        <f t="shared" si="16"/>
        <v>#REF!</v>
      </c>
      <c r="N138" s="26"/>
      <c r="O138" s="28"/>
    </row>
    <row r="139" spans="1:15" x14ac:dyDescent="0.2">
      <c r="A139" s="22" t="e">
        <f>#REF!</f>
        <v>#REF!</v>
      </c>
      <c r="B139" s="23"/>
      <c r="C139" s="24" t="e">
        <f>#REF!</f>
        <v>#REF!</v>
      </c>
      <c r="D139" s="25"/>
      <c r="E139" s="25" t="e">
        <f>#REF!</f>
        <v>#REF!</v>
      </c>
      <c r="F139" s="25" t="e">
        <f>#REF!</f>
        <v>#REF!</v>
      </c>
      <c r="G139" s="26" t="e">
        <f t="shared" si="12"/>
        <v>#REF!</v>
      </c>
      <c r="H139" s="27" t="e">
        <f t="shared" si="13"/>
        <v>#REF!</v>
      </c>
      <c r="I139" s="26" t="e">
        <f>#REF!</f>
        <v>#REF!</v>
      </c>
      <c r="J139" s="27" t="e">
        <f t="shared" si="14"/>
        <v>#REF!</v>
      </c>
      <c r="K139" s="27" t="e">
        <f t="shared" si="15"/>
        <v>#REF!</v>
      </c>
      <c r="L139" s="27" t="e">
        <f>#REF!</f>
        <v>#REF!</v>
      </c>
      <c r="M139" s="117" t="e">
        <f t="shared" si="16"/>
        <v>#REF!</v>
      </c>
      <c r="N139" s="26"/>
      <c r="O139" s="28"/>
    </row>
    <row r="140" spans="1:15" x14ac:dyDescent="0.2">
      <c r="A140" s="22" t="e">
        <f>#REF!</f>
        <v>#REF!</v>
      </c>
      <c r="B140" s="23"/>
      <c r="C140" s="24" t="e">
        <f>#REF!</f>
        <v>#REF!</v>
      </c>
      <c r="D140" s="25"/>
      <c r="E140" s="25" t="e">
        <f>#REF!</f>
        <v>#REF!</v>
      </c>
      <c r="F140" s="25" t="e">
        <f>#REF!</f>
        <v>#REF!</v>
      </c>
      <c r="G140" s="26" t="e">
        <f t="shared" si="12"/>
        <v>#REF!</v>
      </c>
      <c r="H140" s="27" t="e">
        <f t="shared" si="13"/>
        <v>#REF!</v>
      </c>
      <c r="I140" s="26" t="e">
        <f>#REF!</f>
        <v>#REF!</v>
      </c>
      <c r="J140" s="27" t="e">
        <f t="shared" si="14"/>
        <v>#REF!</v>
      </c>
      <c r="K140" s="27" t="e">
        <f t="shared" si="15"/>
        <v>#REF!</v>
      </c>
      <c r="L140" s="27" t="e">
        <f>#REF!</f>
        <v>#REF!</v>
      </c>
      <c r="M140" s="117" t="e">
        <f t="shared" si="16"/>
        <v>#REF!</v>
      </c>
      <c r="N140" s="26"/>
      <c r="O140" s="28"/>
    </row>
    <row r="141" spans="1:15" x14ac:dyDescent="0.2">
      <c r="A141" s="22" t="e">
        <f>#REF!</f>
        <v>#REF!</v>
      </c>
      <c r="B141" s="23"/>
      <c r="C141" s="24" t="e">
        <f>#REF!</f>
        <v>#REF!</v>
      </c>
      <c r="D141" s="25"/>
      <c r="E141" s="25" t="e">
        <f>#REF!</f>
        <v>#REF!</v>
      </c>
      <c r="F141" s="25" t="e">
        <f>#REF!</f>
        <v>#REF!</v>
      </c>
      <c r="G141" s="26" t="e">
        <f t="shared" si="12"/>
        <v>#REF!</v>
      </c>
      <c r="H141" s="27" t="e">
        <f t="shared" si="13"/>
        <v>#REF!</v>
      </c>
      <c r="I141" s="26" t="e">
        <f>#REF!</f>
        <v>#REF!</v>
      </c>
      <c r="J141" s="27" t="e">
        <f t="shared" si="14"/>
        <v>#REF!</v>
      </c>
      <c r="K141" s="27" t="e">
        <f t="shared" si="15"/>
        <v>#REF!</v>
      </c>
      <c r="L141" s="27" t="e">
        <f>#REF!</f>
        <v>#REF!</v>
      </c>
      <c r="M141" s="117" t="e">
        <f t="shared" si="16"/>
        <v>#REF!</v>
      </c>
      <c r="N141" s="26"/>
      <c r="O141" s="28"/>
    </row>
    <row r="142" spans="1:15" x14ac:dyDescent="0.2">
      <c r="A142" s="22" t="e">
        <f>#REF!</f>
        <v>#REF!</v>
      </c>
      <c r="B142" s="23"/>
      <c r="C142" s="24" t="e">
        <f>#REF!</f>
        <v>#REF!</v>
      </c>
      <c r="D142" s="25"/>
      <c r="E142" s="25" t="e">
        <f>#REF!</f>
        <v>#REF!</v>
      </c>
      <c r="F142" s="25" t="e">
        <f>#REF!</f>
        <v>#REF!</v>
      </c>
      <c r="G142" s="26" t="e">
        <f t="shared" si="12"/>
        <v>#REF!</v>
      </c>
      <c r="H142" s="27" t="e">
        <f t="shared" si="13"/>
        <v>#REF!</v>
      </c>
      <c r="I142" s="26" t="e">
        <f>#REF!</f>
        <v>#REF!</v>
      </c>
      <c r="J142" s="27" t="e">
        <f t="shared" si="14"/>
        <v>#REF!</v>
      </c>
      <c r="K142" s="27" t="e">
        <f t="shared" si="15"/>
        <v>#REF!</v>
      </c>
      <c r="L142" s="27" t="e">
        <f>#REF!</f>
        <v>#REF!</v>
      </c>
      <c r="M142" s="117" t="e">
        <f t="shared" si="16"/>
        <v>#REF!</v>
      </c>
      <c r="N142" s="26"/>
      <c r="O142" s="28"/>
    </row>
    <row r="143" spans="1:15" x14ac:dyDescent="0.2">
      <c r="A143" s="22" t="e">
        <f>#REF!</f>
        <v>#REF!</v>
      </c>
      <c r="B143" s="23"/>
      <c r="C143" s="24" t="e">
        <f>#REF!</f>
        <v>#REF!</v>
      </c>
      <c r="D143" s="25"/>
      <c r="E143" s="25" t="e">
        <f>#REF!</f>
        <v>#REF!</v>
      </c>
      <c r="F143" s="25" t="e">
        <f>#REF!</f>
        <v>#REF!</v>
      </c>
      <c r="G143" s="26" t="e">
        <f t="shared" si="12"/>
        <v>#REF!</v>
      </c>
      <c r="H143" s="27" t="e">
        <f t="shared" si="13"/>
        <v>#REF!</v>
      </c>
      <c r="I143" s="26" t="e">
        <f>#REF!</f>
        <v>#REF!</v>
      </c>
      <c r="J143" s="27" t="e">
        <f t="shared" si="14"/>
        <v>#REF!</v>
      </c>
      <c r="K143" s="27" t="e">
        <f t="shared" si="15"/>
        <v>#REF!</v>
      </c>
      <c r="L143" s="27" t="e">
        <f>#REF!</f>
        <v>#REF!</v>
      </c>
      <c r="M143" s="117" t="e">
        <f t="shared" si="16"/>
        <v>#REF!</v>
      </c>
      <c r="N143" s="26"/>
      <c r="O143" s="28"/>
    </row>
    <row r="144" spans="1:15" x14ac:dyDescent="0.2">
      <c r="A144" s="22" t="e">
        <f>#REF!</f>
        <v>#REF!</v>
      </c>
      <c r="B144" s="23"/>
      <c r="C144" s="24" t="e">
        <f>#REF!</f>
        <v>#REF!</v>
      </c>
      <c r="D144" s="25"/>
      <c r="E144" s="25" t="e">
        <f>#REF!</f>
        <v>#REF!</v>
      </c>
      <c r="F144" s="25" t="e">
        <f>#REF!</f>
        <v>#REF!</v>
      </c>
      <c r="G144" s="26" t="e">
        <f t="shared" si="12"/>
        <v>#REF!</v>
      </c>
      <c r="H144" s="27" t="e">
        <f t="shared" si="13"/>
        <v>#REF!</v>
      </c>
      <c r="I144" s="26" t="e">
        <f>#REF!</f>
        <v>#REF!</v>
      </c>
      <c r="J144" s="27" t="e">
        <f t="shared" si="14"/>
        <v>#REF!</v>
      </c>
      <c r="K144" s="27" t="e">
        <f t="shared" si="15"/>
        <v>#REF!</v>
      </c>
      <c r="L144" s="27" t="e">
        <f>#REF!</f>
        <v>#REF!</v>
      </c>
      <c r="M144" s="117" t="e">
        <f t="shared" si="16"/>
        <v>#REF!</v>
      </c>
      <c r="N144" s="26"/>
      <c r="O144" s="28"/>
    </row>
    <row r="145" spans="1:15" x14ac:dyDescent="0.2">
      <c r="A145" s="22" t="e">
        <f>#REF!</f>
        <v>#REF!</v>
      </c>
      <c r="B145" s="23"/>
      <c r="C145" s="24" t="e">
        <f>#REF!</f>
        <v>#REF!</v>
      </c>
      <c r="D145" s="25"/>
      <c r="E145" s="25" t="e">
        <f>#REF!</f>
        <v>#REF!</v>
      </c>
      <c r="F145" s="25" t="e">
        <f>#REF!</f>
        <v>#REF!</v>
      </c>
      <c r="G145" s="26" t="e">
        <f t="shared" si="12"/>
        <v>#REF!</v>
      </c>
      <c r="H145" s="27" t="e">
        <f t="shared" si="13"/>
        <v>#REF!</v>
      </c>
      <c r="I145" s="26" t="e">
        <f>#REF!</f>
        <v>#REF!</v>
      </c>
      <c r="J145" s="27" t="e">
        <f t="shared" si="14"/>
        <v>#REF!</v>
      </c>
      <c r="K145" s="27" t="e">
        <f t="shared" si="15"/>
        <v>#REF!</v>
      </c>
      <c r="L145" s="27" t="e">
        <f>#REF!</f>
        <v>#REF!</v>
      </c>
      <c r="M145" s="117" t="e">
        <f t="shared" si="16"/>
        <v>#REF!</v>
      </c>
      <c r="N145" s="26"/>
      <c r="O145" s="28"/>
    </row>
    <row r="146" spans="1:15" x14ac:dyDescent="0.2">
      <c r="A146" s="22" t="e">
        <f>#REF!</f>
        <v>#REF!</v>
      </c>
      <c r="B146" s="23"/>
      <c r="C146" s="24" t="e">
        <f>#REF!</f>
        <v>#REF!</v>
      </c>
      <c r="D146" s="25"/>
      <c r="E146" s="25" t="e">
        <f>#REF!</f>
        <v>#REF!</v>
      </c>
      <c r="F146" s="25" t="e">
        <f>#REF!</f>
        <v>#REF!</v>
      </c>
      <c r="G146" s="26" t="e">
        <f t="shared" si="12"/>
        <v>#REF!</v>
      </c>
      <c r="H146" s="27" t="e">
        <f t="shared" si="13"/>
        <v>#REF!</v>
      </c>
      <c r="I146" s="26" t="e">
        <f>#REF!</f>
        <v>#REF!</v>
      </c>
      <c r="J146" s="27" t="e">
        <f t="shared" si="14"/>
        <v>#REF!</v>
      </c>
      <c r="K146" s="27" t="e">
        <f t="shared" si="15"/>
        <v>#REF!</v>
      </c>
      <c r="L146" s="27" t="e">
        <f>#REF!</f>
        <v>#REF!</v>
      </c>
      <c r="M146" s="117" t="e">
        <f t="shared" si="16"/>
        <v>#REF!</v>
      </c>
      <c r="N146" s="26"/>
      <c r="O146" s="28"/>
    </row>
    <row r="147" spans="1:15" x14ac:dyDescent="0.2">
      <c r="A147" s="22" t="e">
        <f>#REF!</f>
        <v>#REF!</v>
      </c>
      <c r="B147" s="23"/>
      <c r="C147" s="24" t="e">
        <f>#REF!</f>
        <v>#REF!</v>
      </c>
      <c r="D147" s="25"/>
      <c r="E147" s="25" t="e">
        <f>#REF!</f>
        <v>#REF!</v>
      </c>
      <c r="F147" s="25" t="e">
        <f>#REF!</f>
        <v>#REF!</v>
      </c>
      <c r="G147" s="26" t="e">
        <f t="shared" si="12"/>
        <v>#REF!</v>
      </c>
      <c r="H147" s="27" t="e">
        <f t="shared" si="13"/>
        <v>#REF!</v>
      </c>
      <c r="I147" s="26" t="e">
        <f>#REF!</f>
        <v>#REF!</v>
      </c>
      <c r="J147" s="27" t="e">
        <f t="shared" si="14"/>
        <v>#REF!</v>
      </c>
      <c r="K147" s="27" t="e">
        <f t="shared" si="15"/>
        <v>#REF!</v>
      </c>
      <c r="L147" s="27" t="e">
        <f>#REF!</f>
        <v>#REF!</v>
      </c>
      <c r="M147" s="117" t="e">
        <f t="shared" si="16"/>
        <v>#REF!</v>
      </c>
      <c r="N147" s="26"/>
      <c r="O147" s="28"/>
    </row>
    <row r="148" spans="1:15" x14ac:dyDescent="0.2">
      <c r="A148" s="22" t="e">
        <f>#REF!</f>
        <v>#REF!</v>
      </c>
      <c r="B148" s="23"/>
      <c r="C148" s="24" t="e">
        <f>#REF!</f>
        <v>#REF!</v>
      </c>
      <c r="D148" s="25"/>
      <c r="E148" s="25" t="e">
        <f>#REF!</f>
        <v>#REF!</v>
      </c>
      <c r="F148" s="25" t="e">
        <f>#REF!</f>
        <v>#REF!</v>
      </c>
      <c r="G148" s="26" t="e">
        <f t="shared" si="12"/>
        <v>#REF!</v>
      </c>
      <c r="H148" s="27" t="e">
        <f t="shared" si="13"/>
        <v>#REF!</v>
      </c>
      <c r="I148" s="26" t="e">
        <f>#REF!</f>
        <v>#REF!</v>
      </c>
      <c r="J148" s="27" t="e">
        <f t="shared" si="14"/>
        <v>#REF!</v>
      </c>
      <c r="K148" s="27" t="e">
        <f t="shared" si="15"/>
        <v>#REF!</v>
      </c>
      <c r="L148" s="27" t="e">
        <f>#REF!</f>
        <v>#REF!</v>
      </c>
      <c r="M148" s="117" t="e">
        <f t="shared" si="16"/>
        <v>#REF!</v>
      </c>
      <c r="N148" s="26"/>
      <c r="O148" s="28"/>
    </row>
    <row r="149" spans="1:15" x14ac:dyDescent="0.2">
      <c r="A149" s="22" t="e">
        <f>#REF!</f>
        <v>#REF!</v>
      </c>
      <c r="B149" s="23"/>
      <c r="C149" s="24" t="e">
        <f>#REF!</f>
        <v>#REF!</v>
      </c>
      <c r="D149" s="25"/>
      <c r="E149" s="25" t="e">
        <f>#REF!</f>
        <v>#REF!</v>
      </c>
      <c r="F149" s="25" t="e">
        <f>#REF!</f>
        <v>#REF!</v>
      </c>
      <c r="G149" s="26" t="e">
        <f t="shared" si="12"/>
        <v>#REF!</v>
      </c>
      <c r="H149" s="27" t="e">
        <f t="shared" si="13"/>
        <v>#REF!</v>
      </c>
      <c r="I149" s="26" t="e">
        <f>#REF!</f>
        <v>#REF!</v>
      </c>
      <c r="J149" s="27" t="e">
        <f t="shared" si="14"/>
        <v>#REF!</v>
      </c>
      <c r="K149" s="27" t="e">
        <f t="shared" si="15"/>
        <v>#REF!</v>
      </c>
      <c r="L149" s="27" t="e">
        <f>#REF!</f>
        <v>#REF!</v>
      </c>
      <c r="M149" s="117" t="e">
        <f t="shared" si="16"/>
        <v>#REF!</v>
      </c>
      <c r="N149" s="26"/>
      <c r="O149" s="28"/>
    </row>
    <row r="150" spans="1:15" x14ac:dyDescent="0.2">
      <c r="A150" s="22" t="e">
        <f>#REF!</f>
        <v>#REF!</v>
      </c>
      <c r="B150" s="23"/>
      <c r="C150" s="24" t="e">
        <f>#REF!</f>
        <v>#REF!</v>
      </c>
      <c r="D150" s="25"/>
      <c r="E150" s="25" t="e">
        <f>#REF!</f>
        <v>#REF!</v>
      </c>
      <c r="F150" s="25" t="e">
        <f>#REF!</f>
        <v>#REF!</v>
      </c>
      <c r="G150" s="26" t="e">
        <f t="shared" si="12"/>
        <v>#REF!</v>
      </c>
      <c r="H150" s="27" t="e">
        <f t="shared" si="13"/>
        <v>#REF!</v>
      </c>
      <c r="I150" s="26" t="e">
        <f>#REF!</f>
        <v>#REF!</v>
      </c>
      <c r="J150" s="27" t="e">
        <f t="shared" si="14"/>
        <v>#REF!</v>
      </c>
      <c r="K150" s="27" t="e">
        <f t="shared" si="15"/>
        <v>#REF!</v>
      </c>
      <c r="L150" s="27" t="e">
        <f>#REF!</f>
        <v>#REF!</v>
      </c>
      <c r="M150" s="117" t="e">
        <f t="shared" si="16"/>
        <v>#REF!</v>
      </c>
      <c r="N150" s="26"/>
      <c r="O150" s="28"/>
    </row>
    <row r="151" spans="1:15" x14ac:dyDescent="0.2">
      <c r="A151" s="22" t="e">
        <f>#REF!</f>
        <v>#REF!</v>
      </c>
      <c r="B151" s="23"/>
      <c r="C151" s="24" t="e">
        <f>#REF!</f>
        <v>#REF!</v>
      </c>
      <c r="D151" s="25"/>
      <c r="E151" s="25" t="e">
        <f>#REF!</f>
        <v>#REF!</v>
      </c>
      <c r="F151" s="25" t="e">
        <f>#REF!</f>
        <v>#REF!</v>
      </c>
      <c r="G151" s="26" t="e">
        <f t="shared" si="12"/>
        <v>#REF!</v>
      </c>
      <c r="H151" s="27" t="e">
        <f t="shared" si="13"/>
        <v>#REF!</v>
      </c>
      <c r="I151" s="26" t="e">
        <f>#REF!</f>
        <v>#REF!</v>
      </c>
      <c r="J151" s="27" t="e">
        <f t="shared" si="14"/>
        <v>#REF!</v>
      </c>
      <c r="K151" s="27" t="e">
        <f t="shared" si="15"/>
        <v>#REF!</v>
      </c>
      <c r="L151" s="27" t="e">
        <f>#REF!</f>
        <v>#REF!</v>
      </c>
      <c r="M151" s="117" t="e">
        <f t="shared" si="16"/>
        <v>#REF!</v>
      </c>
      <c r="N151" s="26"/>
      <c r="O151" s="28"/>
    </row>
    <row r="152" spans="1:15" x14ac:dyDescent="0.2">
      <c r="A152" s="22" t="e">
        <f>#REF!</f>
        <v>#REF!</v>
      </c>
      <c r="B152" s="23"/>
      <c r="C152" s="24" t="e">
        <f>#REF!</f>
        <v>#REF!</v>
      </c>
      <c r="D152" s="25"/>
      <c r="E152" s="25" t="e">
        <f>#REF!</f>
        <v>#REF!</v>
      </c>
      <c r="F152" s="25" t="e">
        <f>#REF!</f>
        <v>#REF!</v>
      </c>
      <c r="G152" s="26" t="e">
        <f t="shared" si="12"/>
        <v>#REF!</v>
      </c>
      <c r="H152" s="27" t="e">
        <f t="shared" si="13"/>
        <v>#REF!</v>
      </c>
      <c r="I152" s="26" t="e">
        <f>#REF!</f>
        <v>#REF!</v>
      </c>
      <c r="J152" s="27" t="e">
        <f t="shared" si="14"/>
        <v>#REF!</v>
      </c>
      <c r="K152" s="27" t="e">
        <f t="shared" si="15"/>
        <v>#REF!</v>
      </c>
      <c r="L152" s="27" t="e">
        <f>#REF!</f>
        <v>#REF!</v>
      </c>
      <c r="M152" s="117" t="e">
        <f t="shared" si="16"/>
        <v>#REF!</v>
      </c>
      <c r="N152" s="26"/>
      <c r="O152" s="28"/>
    </row>
    <row r="153" spans="1:15" x14ac:dyDescent="0.2">
      <c r="A153" s="22" t="e">
        <f>#REF!</f>
        <v>#REF!</v>
      </c>
      <c r="B153" s="23"/>
      <c r="C153" s="24" t="e">
        <f>#REF!</f>
        <v>#REF!</v>
      </c>
      <c r="D153" s="25"/>
      <c r="E153" s="25" t="e">
        <f>#REF!</f>
        <v>#REF!</v>
      </c>
      <c r="F153" s="25" t="e">
        <f>#REF!</f>
        <v>#REF!</v>
      </c>
      <c r="G153" s="26" t="e">
        <f t="shared" si="12"/>
        <v>#REF!</v>
      </c>
      <c r="H153" s="27" t="e">
        <f t="shared" si="13"/>
        <v>#REF!</v>
      </c>
      <c r="I153" s="26" t="e">
        <f>#REF!</f>
        <v>#REF!</v>
      </c>
      <c r="J153" s="27" t="e">
        <f t="shared" si="14"/>
        <v>#REF!</v>
      </c>
      <c r="K153" s="27" t="e">
        <f t="shared" si="15"/>
        <v>#REF!</v>
      </c>
      <c r="L153" s="27" t="e">
        <f>#REF!</f>
        <v>#REF!</v>
      </c>
      <c r="M153" s="117" t="e">
        <f t="shared" si="16"/>
        <v>#REF!</v>
      </c>
      <c r="N153" s="26"/>
      <c r="O153" s="28"/>
    </row>
    <row r="154" spans="1:15" x14ac:dyDescent="0.2">
      <c r="A154" s="22" t="e">
        <f>#REF!</f>
        <v>#REF!</v>
      </c>
      <c r="B154" s="23"/>
      <c r="C154" s="24" t="e">
        <f>#REF!</f>
        <v>#REF!</v>
      </c>
      <c r="D154" s="25"/>
      <c r="E154" s="25" t="e">
        <f>#REF!</f>
        <v>#REF!</v>
      </c>
      <c r="F154" s="25" t="e">
        <f>#REF!</f>
        <v>#REF!</v>
      </c>
      <c r="G154" s="26" t="e">
        <f t="shared" si="12"/>
        <v>#REF!</v>
      </c>
      <c r="H154" s="27" t="e">
        <f t="shared" si="13"/>
        <v>#REF!</v>
      </c>
      <c r="I154" s="26" t="e">
        <f>#REF!</f>
        <v>#REF!</v>
      </c>
      <c r="J154" s="27" t="e">
        <f t="shared" si="14"/>
        <v>#REF!</v>
      </c>
      <c r="K154" s="27" t="e">
        <f t="shared" si="15"/>
        <v>#REF!</v>
      </c>
      <c r="L154" s="27" t="e">
        <f>#REF!</f>
        <v>#REF!</v>
      </c>
      <c r="M154" s="117" t="e">
        <f t="shared" si="16"/>
        <v>#REF!</v>
      </c>
      <c r="N154" s="26"/>
      <c r="O154" s="28"/>
    </row>
    <row r="155" spans="1:15" x14ac:dyDescent="0.2">
      <c r="A155" s="22" t="e">
        <f>#REF!</f>
        <v>#REF!</v>
      </c>
      <c r="B155" s="23"/>
      <c r="C155" s="24" t="e">
        <f>#REF!</f>
        <v>#REF!</v>
      </c>
      <c r="D155" s="25"/>
      <c r="E155" s="25" t="e">
        <f>#REF!</f>
        <v>#REF!</v>
      </c>
      <c r="F155" s="25" t="e">
        <f>#REF!</f>
        <v>#REF!</v>
      </c>
      <c r="G155" s="26" t="e">
        <f t="shared" si="12"/>
        <v>#REF!</v>
      </c>
      <c r="H155" s="27" t="e">
        <f t="shared" si="13"/>
        <v>#REF!</v>
      </c>
      <c r="I155" s="26" t="e">
        <f>#REF!</f>
        <v>#REF!</v>
      </c>
      <c r="J155" s="27" t="e">
        <f t="shared" si="14"/>
        <v>#REF!</v>
      </c>
      <c r="K155" s="27" t="e">
        <f t="shared" si="15"/>
        <v>#REF!</v>
      </c>
      <c r="L155" s="27" t="e">
        <f>#REF!</f>
        <v>#REF!</v>
      </c>
      <c r="M155" s="117" t="e">
        <f t="shared" si="16"/>
        <v>#REF!</v>
      </c>
      <c r="N155" s="26"/>
      <c r="O155" s="28"/>
    </row>
    <row r="156" spans="1:15" x14ac:dyDescent="0.2">
      <c r="A156" s="22" t="e">
        <f>#REF!</f>
        <v>#REF!</v>
      </c>
      <c r="B156" s="23"/>
      <c r="C156" s="24" t="e">
        <f>#REF!</f>
        <v>#REF!</v>
      </c>
      <c r="D156" s="25"/>
      <c r="E156" s="25" t="e">
        <f>#REF!</f>
        <v>#REF!</v>
      </c>
      <c r="F156" s="25" t="e">
        <f>#REF!</f>
        <v>#REF!</v>
      </c>
      <c r="G156" s="26" t="e">
        <f t="shared" si="12"/>
        <v>#REF!</v>
      </c>
      <c r="H156" s="27" t="e">
        <f t="shared" si="13"/>
        <v>#REF!</v>
      </c>
      <c r="I156" s="26" t="e">
        <f>#REF!</f>
        <v>#REF!</v>
      </c>
      <c r="J156" s="27" t="e">
        <f t="shared" si="14"/>
        <v>#REF!</v>
      </c>
      <c r="K156" s="27" t="e">
        <f t="shared" si="15"/>
        <v>#REF!</v>
      </c>
      <c r="L156" s="27" t="e">
        <f>#REF!</f>
        <v>#REF!</v>
      </c>
      <c r="M156" s="117" t="e">
        <f t="shared" si="16"/>
        <v>#REF!</v>
      </c>
      <c r="N156" s="26"/>
      <c r="O156" s="28"/>
    </row>
    <row r="157" spans="1:15" x14ac:dyDescent="0.2">
      <c r="A157" s="22" t="e">
        <f>#REF!</f>
        <v>#REF!</v>
      </c>
      <c r="B157" s="23"/>
      <c r="C157" s="24" t="e">
        <f>#REF!</f>
        <v>#REF!</v>
      </c>
      <c r="D157" s="25"/>
      <c r="E157" s="25" t="e">
        <f>#REF!</f>
        <v>#REF!</v>
      </c>
      <c r="F157" s="25" t="e">
        <f>#REF!</f>
        <v>#REF!</v>
      </c>
      <c r="G157" s="26" t="e">
        <f t="shared" si="12"/>
        <v>#REF!</v>
      </c>
      <c r="H157" s="27" t="e">
        <f t="shared" si="13"/>
        <v>#REF!</v>
      </c>
      <c r="I157" s="26" t="e">
        <f>#REF!</f>
        <v>#REF!</v>
      </c>
      <c r="J157" s="27" t="e">
        <f t="shared" si="14"/>
        <v>#REF!</v>
      </c>
      <c r="K157" s="27" t="e">
        <f t="shared" si="15"/>
        <v>#REF!</v>
      </c>
      <c r="L157" s="27" t="e">
        <f>#REF!</f>
        <v>#REF!</v>
      </c>
      <c r="M157" s="117" t="e">
        <f t="shared" si="16"/>
        <v>#REF!</v>
      </c>
      <c r="N157" s="26"/>
      <c r="O157" s="28"/>
    </row>
    <row r="158" spans="1:15" x14ac:dyDescent="0.2">
      <c r="A158" s="22" t="e">
        <f>#REF!</f>
        <v>#REF!</v>
      </c>
      <c r="B158" s="23"/>
      <c r="C158" s="24" t="e">
        <f>#REF!</f>
        <v>#REF!</v>
      </c>
      <c r="D158" s="25"/>
      <c r="E158" s="25" t="e">
        <f>#REF!</f>
        <v>#REF!</v>
      </c>
      <c r="F158" s="25" t="e">
        <f>#REF!</f>
        <v>#REF!</v>
      </c>
      <c r="G158" s="26" t="e">
        <f t="shared" si="12"/>
        <v>#REF!</v>
      </c>
      <c r="H158" s="27" t="e">
        <f t="shared" si="13"/>
        <v>#REF!</v>
      </c>
      <c r="I158" s="26" t="e">
        <f>#REF!</f>
        <v>#REF!</v>
      </c>
      <c r="J158" s="27" t="e">
        <f t="shared" si="14"/>
        <v>#REF!</v>
      </c>
      <c r="K158" s="27" t="e">
        <f t="shared" si="15"/>
        <v>#REF!</v>
      </c>
      <c r="L158" s="27" t="e">
        <f>#REF!</f>
        <v>#REF!</v>
      </c>
      <c r="M158" s="117" t="e">
        <f t="shared" si="16"/>
        <v>#REF!</v>
      </c>
      <c r="N158" s="26"/>
      <c r="O158" s="28"/>
    </row>
    <row r="159" spans="1:15" x14ac:dyDescent="0.2">
      <c r="A159" s="22" t="e">
        <f>#REF!</f>
        <v>#REF!</v>
      </c>
      <c r="B159" s="23"/>
      <c r="C159" s="24" t="e">
        <f>#REF!</f>
        <v>#REF!</v>
      </c>
      <c r="D159" s="25"/>
      <c r="E159" s="25" t="e">
        <f>#REF!</f>
        <v>#REF!</v>
      </c>
      <c r="F159" s="25" t="e">
        <f>#REF!</f>
        <v>#REF!</v>
      </c>
      <c r="G159" s="26" t="e">
        <f t="shared" si="12"/>
        <v>#REF!</v>
      </c>
      <c r="H159" s="27" t="e">
        <f t="shared" si="13"/>
        <v>#REF!</v>
      </c>
      <c r="I159" s="26" t="e">
        <f>#REF!</f>
        <v>#REF!</v>
      </c>
      <c r="J159" s="27" t="e">
        <f t="shared" si="14"/>
        <v>#REF!</v>
      </c>
      <c r="K159" s="27" t="e">
        <f t="shared" si="15"/>
        <v>#REF!</v>
      </c>
      <c r="L159" s="27" t="e">
        <f>#REF!</f>
        <v>#REF!</v>
      </c>
      <c r="M159" s="117" t="e">
        <f t="shared" si="16"/>
        <v>#REF!</v>
      </c>
      <c r="N159" s="26"/>
      <c r="O159" s="28"/>
    </row>
    <row r="160" spans="1:15" x14ac:dyDescent="0.2">
      <c r="A160" s="22" t="e">
        <f>#REF!</f>
        <v>#REF!</v>
      </c>
      <c r="B160" s="23"/>
      <c r="C160" s="24" t="e">
        <f>#REF!</f>
        <v>#REF!</v>
      </c>
      <c r="D160" s="25"/>
      <c r="E160" s="25" t="e">
        <f>#REF!</f>
        <v>#REF!</v>
      </c>
      <c r="F160" s="25" t="e">
        <f>#REF!</f>
        <v>#REF!</v>
      </c>
      <c r="G160" s="26" t="e">
        <f t="shared" si="12"/>
        <v>#REF!</v>
      </c>
      <c r="H160" s="27" t="e">
        <f t="shared" si="13"/>
        <v>#REF!</v>
      </c>
      <c r="I160" s="26" t="e">
        <f>#REF!</f>
        <v>#REF!</v>
      </c>
      <c r="J160" s="27" t="e">
        <f t="shared" si="14"/>
        <v>#REF!</v>
      </c>
      <c r="K160" s="27" t="e">
        <f t="shared" si="15"/>
        <v>#REF!</v>
      </c>
      <c r="L160" s="27" t="e">
        <f>#REF!</f>
        <v>#REF!</v>
      </c>
      <c r="M160" s="117" t="e">
        <f t="shared" si="16"/>
        <v>#REF!</v>
      </c>
      <c r="N160" s="26"/>
      <c r="O160" s="28"/>
    </row>
    <row r="161" spans="1:15" x14ac:dyDescent="0.2">
      <c r="A161" s="22" t="e">
        <f>#REF!</f>
        <v>#REF!</v>
      </c>
      <c r="B161" s="23"/>
      <c r="C161" s="24" t="e">
        <f>#REF!</f>
        <v>#REF!</v>
      </c>
      <c r="D161" s="25"/>
      <c r="E161" s="25" t="e">
        <f>#REF!</f>
        <v>#REF!</v>
      </c>
      <c r="F161" s="25" t="e">
        <f>#REF!</f>
        <v>#REF!</v>
      </c>
      <c r="G161" s="26" t="e">
        <f t="shared" si="12"/>
        <v>#REF!</v>
      </c>
      <c r="H161" s="27" t="e">
        <f t="shared" si="13"/>
        <v>#REF!</v>
      </c>
      <c r="I161" s="26" t="e">
        <f>#REF!</f>
        <v>#REF!</v>
      </c>
      <c r="J161" s="27" t="e">
        <f t="shared" si="14"/>
        <v>#REF!</v>
      </c>
      <c r="K161" s="27" t="e">
        <f t="shared" si="15"/>
        <v>#REF!</v>
      </c>
      <c r="L161" s="27" t="e">
        <f>#REF!</f>
        <v>#REF!</v>
      </c>
      <c r="M161" s="117" t="e">
        <f t="shared" si="16"/>
        <v>#REF!</v>
      </c>
      <c r="N161" s="26"/>
      <c r="O161" s="28"/>
    </row>
    <row r="162" spans="1:15" x14ac:dyDescent="0.2">
      <c r="A162" s="22" t="e">
        <f>#REF!</f>
        <v>#REF!</v>
      </c>
      <c r="B162" s="23"/>
      <c r="C162" s="24" t="e">
        <f>#REF!</f>
        <v>#REF!</v>
      </c>
      <c r="D162" s="25"/>
      <c r="E162" s="25" t="e">
        <f>#REF!</f>
        <v>#REF!</v>
      </c>
      <c r="F162" s="25" t="e">
        <f>#REF!</f>
        <v>#REF!</v>
      </c>
      <c r="G162" s="26" t="e">
        <f t="shared" si="12"/>
        <v>#REF!</v>
      </c>
      <c r="H162" s="27" t="e">
        <f t="shared" si="13"/>
        <v>#REF!</v>
      </c>
      <c r="I162" s="26" t="e">
        <f>#REF!</f>
        <v>#REF!</v>
      </c>
      <c r="J162" s="27" t="e">
        <f t="shared" si="14"/>
        <v>#REF!</v>
      </c>
      <c r="K162" s="27" t="e">
        <f t="shared" si="15"/>
        <v>#REF!</v>
      </c>
      <c r="L162" s="27" t="e">
        <f>#REF!</f>
        <v>#REF!</v>
      </c>
      <c r="M162" s="117" t="e">
        <f t="shared" si="16"/>
        <v>#REF!</v>
      </c>
      <c r="N162" s="26"/>
      <c r="O162" s="28"/>
    </row>
    <row r="163" spans="1:15" x14ac:dyDescent="0.2">
      <c r="A163" s="22" t="e">
        <f>#REF!</f>
        <v>#REF!</v>
      </c>
      <c r="B163" s="23"/>
      <c r="C163" s="24" t="e">
        <f>#REF!</f>
        <v>#REF!</v>
      </c>
      <c r="D163" s="25"/>
      <c r="E163" s="25" t="e">
        <f>#REF!</f>
        <v>#REF!</v>
      </c>
      <c r="F163" s="25" t="e">
        <f>#REF!</f>
        <v>#REF!</v>
      </c>
      <c r="G163" s="26" t="e">
        <f>I163/1.16</f>
        <v>#REF!</v>
      </c>
      <c r="H163" s="27" t="e">
        <f>G163*0.16</f>
        <v>#REF!</v>
      </c>
      <c r="I163" s="26" t="e">
        <f>#REF!</f>
        <v>#REF!</v>
      </c>
      <c r="J163" s="27" t="e">
        <f>L163/1.16</f>
        <v>#REF!</v>
      </c>
      <c r="K163" s="27" t="e">
        <f>J163*0.16</f>
        <v>#REF!</v>
      </c>
      <c r="L163" s="27" t="e">
        <f>#REF!</f>
        <v>#REF!</v>
      </c>
      <c r="M163" s="117" t="e">
        <f t="shared" si="16"/>
        <v>#REF!</v>
      </c>
      <c r="N163" s="26"/>
      <c r="O163" s="28"/>
    </row>
    <row r="164" spans="1:15" x14ac:dyDescent="0.2">
      <c r="A164" s="22" t="e">
        <f>#REF!</f>
        <v>#REF!</v>
      </c>
      <c r="B164" s="23"/>
      <c r="C164" s="24" t="e">
        <f>#REF!</f>
        <v>#REF!</v>
      </c>
      <c r="D164" s="25"/>
      <c r="E164" s="25" t="e">
        <f>#REF!</f>
        <v>#REF!</v>
      </c>
      <c r="F164" s="25" t="e">
        <f>#REF!</f>
        <v>#REF!</v>
      </c>
      <c r="G164" s="26" t="e">
        <f>I164/1.16</f>
        <v>#REF!</v>
      </c>
      <c r="H164" s="27" t="e">
        <f>G164*0.16</f>
        <v>#REF!</v>
      </c>
      <c r="I164" s="26" t="e">
        <f>#REF!</f>
        <v>#REF!</v>
      </c>
      <c r="J164" s="27" t="e">
        <f>L164/1.16</f>
        <v>#REF!</v>
      </c>
      <c r="K164" s="27" t="e">
        <f>J164*0.16</f>
        <v>#REF!</v>
      </c>
      <c r="L164" s="27" t="e">
        <f>#REF!</f>
        <v>#REF!</v>
      </c>
      <c r="M164" s="117" t="e">
        <f t="shared" si="16"/>
        <v>#REF!</v>
      </c>
      <c r="N164" s="26"/>
      <c r="O164" s="28"/>
    </row>
    <row r="165" spans="1:15" x14ac:dyDescent="0.2">
      <c r="A165" s="22" t="e">
        <f>#REF!</f>
        <v>#REF!</v>
      </c>
      <c r="B165" s="23"/>
      <c r="C165" s="24" t="e">
        <f>#REF!</f>
        <v>#REF!</v>
      </c>
      <c r="D165" s="25"/>
      <c r="E165" s="25" t="e">
        <f>#REF!</f>
        <v>#REF!</v>
      </c>
      <c r="F165" s="25" t="e">
        <f>#REF!</f>
        <v>#REF!</v>
      </c>
      <c r="G165" s="26" t="e">
        <f>I165/1.16</f>
        <v>#REF!</v>
      </c>
      <c r="H165" s="27" t="e">
        <f>G165*0.16</f>
        <v>#REF!</v>
      </c>
      <c r="I165" s="26" t="e">
        <f>#REF!</f>
        <v>#REF!</v>
      </c>
      <c r="J165" s="27" t="e">
        <f>L165/1.16</f>
        <v>#REF!</v>
      </c>
      <c r="K165" s="27" t="e">
        <f>J165*0.16</f>
        <v>#REF!</v>
      </c>
      <c r="L165" s="27" t="e">
        <f>#REF!</f>
        <v>#REF!</v>
      </c>
      <c r="M165" s="117" t="e">
        <f t="shared" si="16"/>
        <v>#REF!</v>
      </c>
      <c r="N165" s="26"/>
      <c r="O165" s="28"/>
    </row>
    <row r="166" spans="1:15" x14ac:dyDescent="0.2">
      <c r="A166" s="22" t="e">
        <f>#REF!</f>
        <v>#REF!</v>
      </c>
      <c r="B166" s="23"/>
      <c r="C166" s="24" t="e">
        <f>#REF!</f>
        <v>#REF!</v>
      </c>
      <c r="D166" s="25"/>
      <c r="E166" s="25" t="e">
        <f>#REF!</f>
        <v>#REF!</v>
      </c>
      <c r="F166" s="25" t="e">
        <f>#REF!</f>
        <v>#REF!</v>
      </c>
      <c r="G166" s="26" t="e">
        <f>I166/1.16</f>
        <v>#REF!</v>
      </c>
      <c r="H166" s="27" t="e">
        <f>G166*0.16</f>
        <v>#REF!</v>
      </c>
      <c r="I166" s="26" t="e">
        <f>#REF!</f>
        <v>#REF!</v>
      </c>
      <c r="J166" s="27" t="e">
        <f>L166/1.16</f>
        <v>#REF!</v>
      </c>
      <c r="K166" s="27" t="e">
        <f>J166*0.16</f>
        <v>#REF!</v>
      </c>
      <c r="L166" s="27" t="e">
        <f>#REF!</f>
        <v>#REF!</v>
      </c>
      <c r="M166" s="117" t="e">
        <f t="shared" si="16"/>
        <v>#REF!</v>
      </c>
      <c r="N166" s="26"/>
      <c r="O166" s="28"/>
    </row>
    <row r="167" spans="1:15" x14ac:dyDescent="0.2">
      <c r="A167" s="22" t="e">
        <f>#REF!</f>
        <v>#REF!</v>
      </c>
      <c r="B167" s="23"/>
      <c r="C167" s="24" t="e">
        <f>#REF!</f>
        <v>#REF!</v>
      </c>
      <c r="D167" s="25"/>
      <c r="E167" s="25" t="e">
        <f>#REF!</f>
        <v>#REF!</v>
      </c>
      <c r="F167" s="25" t="e">
        <f>#REF!</f>
        <v>#REF!</v>
      </c>
      <c r="G167" s="26" t="e">
        <f t="shared" ref="G167:G195" si="17">I167/1.16</f>
        <v>#REF!</v>
      </c>
      <c r="H167" s="27" t="e">
        <f t="shared" ref="H167:H195" si="18">G167*0.16</f>
        <v>#REF!</v>
      </c>
      <c r="I167" s="26" t="e">
        <f>#REF!</f>
        <v>#REF!</v>
      </c>
      <c r="J167" s="27" t="e">
        <f t="shared" ref="J167:J198" si="19">L167/1.16</f>
        <v>#REF!</v>
      </c>
      <c r="K167" s="27" t="e">
        <f t="shared" ref="K167:K198" si="20">J167*0.16</f>
        <v>#REF!</v>
      </c>
      <c r="L167" s="27" t="e">
        <f>#REF!</f>
        <v>#REF!</v>
      </c>
      <c r="M167" s="117" t="e">
        <f t="shared" si="16"/>
        <v>#REF!</v>
      </c>
      <c r="N167" s="26"/>
      <c r="O167" s="28"/>
    </row>
    <row r="168" spans="1:15" x14ac:dyDescent="0.2">
      <c r="A168" s="22" t="e">
        <f>#REF!</f>
        <v>#REF!</v>
      </c>
      <c r="B168" s="23"/>
      <c r="C168" s="24" t="e">
        <f>#REF!</f>
        <v>#REF!</v>
      </c>
      <c r="D168" s="25"/>
      <c r="E168" s="25" t="e">
        <f>#REF!</f>
        <v>#REF!</v>
      </c>
      <c r="F168" s="25" t="e">
        <f>#REF!</f>
        <v>#REF!</v>
      </c>
      <c r="G168" s="26" t="e">
        <f t="shared" si="17"/>
        <v>#REF!</v>
      </c>
      <c r="H168" s="27" t="e">
        <f t="shared" si="18"/>
        <v>#REF!</v>
      </c>
      <c r="I168" s="26" t="e">
        <f>#REF!</f>
        <v>#REF!</v>
      </c>
      <c r="J168" s="27" t="e">
        <f t="shared" si="19"/>
        <v>#REF!</v>
      </c>
      <c r="K168" s="27" t="e">
        <f t="shared" si="20"/>
        <v>#REF!</v>
      </c>
      <c r="L168" s="27" t="e">
        <f>#REF!</f>
        <v>#REF!</v>
      </c>
      <c r="M168" s="117" t="e">
        <f t="shared" si="16"/>
        <v>#REF!</v>
      </c>
      <c r="N168" s="26"/>
      <c r="O168" s="28"/>
    </row>
    <row r="169" spans="1:15" x14ac:dyDescent="0.2">
      <c r="A169" s="22" t="e">
        <f>#REF!</f>
        <v>#REF!</v>
      </c>
      <c r="B169" s="23"/>
      <c r="C169" s="24" t="e">
        <f>#REF!</f>
        <v>#REF!</v>
      </c>
      <c r="D169" s="25"/>
      <c r="E169" s="25" t="e">
        <f>#REF!</f>
        <v>#REF!</v>
      </c>
      <c r="F169" s="25" t="e">
        <f>#REF!</f>
        <v>#REF!</v>
      </c>
      <c r="G169" s="26" t="e">
        <f t="shared" si="17"/>
        <v>#REF!</v>
      </c>
      <c r="H169" s="27" t="e">
        <f t="shared" si="18"/>
        <v>#REF!</v>
      </c>
      <c r="I169" s="26" t="e">
        <f>#REF!</f>
        <v>#REF!</v>
      </c>
      <c r="J169" s="27" t="e">
        <f t="shared" si="19"/>
        <v>#REF!</v>
      </c>
      <c r="K169" s="27" t="e">
        <f t="shared" si="20"/>
        <v>#REF!</v>
      </c>
      <c r="L169" s="27" t="e">
        <f>#REF!</f>
        <v>#REF!</v>
      </c>
      <c r="M169" s="117" t="e">
        <f t="shared" si="16"/>
        <v>#REF!</v>
      </c>
      <c r="N169" s="26"/>
      <c r="O169" s="28"/>
    </row>
    <row r="170" spans="1:15" x14ac:dyDescent="0.2">
      <c r="A170" s="22" t="e">
        <f>#REF!</f>
        <v>#REF!</v>
      </c>
      <c r="B170" s="23"/>
      <c r="C170" s="24" t="e">
        <f>#REF!</f>
        <v>#REF!</v>
      </c>
      <c r="D170" s="25"/>
      <c r="E170" s="25" t="e">
        <f>#REF!</f>
        <v>#REF!</v>
      </c>
      <c r="F170" s="25" t="e">
        <f>#REF!</f>
        <v>#REF!</v>
      </c>
      <c r="G170" s="26" t="e">
        <f t="shared" si="17"/>
        <v>#REF!</v>
      </c>
      <c r="H170" s="27" t="e">
        <f t="shared" si="18"/>
        <v>#REF!</v>
      </c>
      <c r="I170" s="26" t="e">
        <f>#REF!</f>
        <v>#REF!</v>
      </c>
      <c r="J170" s="27" t="e">
        <f t="shared" si="19"/>
        <v>#REF!</v>
      </c>
      <c r="K170" s="27" t="e">
        <f t="shared" si="20"/>
        <v>#REF!</v>
      </c>
      <c r="L170" s="27" t="e">
        <f>#REF!</f>
        <v>#REF!</v>
      </c>
      <c r="M170" s="117" t="e">
        <f t="shared" si="16"/>
        <v>#REF!</v>
      </c>
      <c r="N170" s="26"/>
      <c r="O170" s="28"/>
    </row>
    <row r="171" spans="1:15" x14ac:dyDescent="0.2">
      <c r="A171" s="22" t="e">
        <f>#REF!</f>
        <v>#REF!</v>
      </c>
      <c r="B171" s="23"/>
      <c r="C171" s="24" t="e">
        <f>#REF!</f>
        <v>#REF!</v>
      </c>
      <c r="D171" s="25"/>
      <c r="E171" s="25" t="e">
        <f>#REF!</f>
        <v>#REF!</v>
      </c>
      <c r="F171" s="25" t="e">
        <f>#REF!</f>
        <v>#REF!</v>
      </c>
      <c r="G171" s="26" t="e">
        <f t="shared" si="17"/>
        <v>#REF!</v>
      </c>
      <c r="H171" s="27" t="e">
        <f t="shared" si="18"/>
        <v>#REF!</v>
      </c>
      <c r="I171" s="26" t="e">
        <f>#REF!</f>
        <v>#REF!</v>
      </c>
      <c r="J171" s="27" t="e">
        <f t="shared" si="19"/>
        <v>#REF!</v>
      </c>
      <c r="K171" s="27" t="e">
        <f t="shared" si="20"/>
        <v>#REF!</v>
      </c>
      <c r="L171" s="27" t="e">
        <f>#REF!</f>
        <v>#REF!</v>
      </c>
      <c r="M171" s="117" t="e">
        <f t="shared" si="16"/>
        <v>#REF!</v>
      </c>
      <c r="N171" s="26"/>
      <c r="O171" s="28"/>
    </row>
    <row r="172" spans="1:15" x14ac:dyDescent="0.2">
      <c r="A172" s="22" t="e">
        <f>#REF!</f>
        <v>#REF!</v>
      </c>
      <c r="B172" s="23"/>
      <c r="C172" s="24" t="e">
        <f>#REF!</f>
        <v>#REF!</v>
      </c>
      <c r="D172" s="25"/>
      <c r="E172" s="25" t="e">
        <f>#REF!</f>
        <v>#REF!</v>
      </c>
      <c r="F172" s="25" t="e">
        <f>#REF!</f>
        <v>#REF!</v>
      </c>
      <c r="G172" s="26" t="e">
        <f t="shared" si="17"/>
        <v>#REF!</v>
      </c>
      <c r="H172" s="27" t="e">
        <f t="shared" si="18"/>
        <v>#REF!</v>
      </c>
      <c r="I172" s="26" t="e">
        <f>#REF!</f>
        <v>#REF!</v>
      </c>
      <c r="J172" s="27" t="e">
        <f t="shared" si="19"/>
        <v>#REF!</v>
      </c>
      <c r="K172" s="27" t="e">
        <f t="shared" si="20"/>
        <v>#REF!</v>
      </c>
      <c r="L172" s="27" t="e">
        <f>#REF!</f>
        <v>#REF!</v>
      </c>
      <c r="M172" s="117" t="e">
        <f t="shared" si="16"/>
        <v>#REF!</v>
      </c>
      <c r="N172" s="26"/>
      <c r="O172" s="28"/>
    </row>
    <row r="173" spans="1:15" x14ac:dyDescent="0.2">
      <c r="A173" s="22" t="e">
        <f>#REF!</f>
        <v>#REF!</v>
      </c>
      <c r="B173" s="23"/>
      <c r="C173" s="24" t="e">
        <f>#REF!</f>
        <v>#REF!</v>
      </c>
      <c r="D173" s="25"/>
      <c r="E173" s="25" t="e">
        <f>#REF!</f>
        <v>#REF!</v>
      </c>
      <c r="F173" s="25" t="e">
        <f>#REF!</f>
        <v>#REF!</v>
      </c>
      <c r="G173" s="26" t="e">
        <f t="shared" si="17"/>
        <v>#REF!</v>
      </c>
      <c r="H173" s="27" t="e">
        <f t="shared" si="18"/>
        <v>#REF!</v>
      </c>
      <c r="I173" s="26" t="e">
        <f>#REF!</f>
        <v>#REF!</v>
      </c>
      <c r="J173" s="27" t="e">
        <f t="shared" si="19"/>
        <v>#REF!</v>
      </c>
      <c r="K173" s="27" t="e">
        <f t="shared" si="20"/>
        <v>#REF!</v>
      </c>
      <c r="L173" s="27" t="e">
        <f>#REF!</f>
        <v>#REF!</v>
      </c>
      <c r="M173" s="117" t="e">
        <f t="shared" si="16"/>
        <v>#REF!</v>
      </c>
      <c r="N173" s="26"/>
      <c r="O173" s="28"/>
    </row>
    <row r="174" spans="1:15" x14ac:dyDescent="0.2">
      <c r="A174" s="22" t="e">
        <f>#REF!</f>
        <v>#REF!</v>
      </c>
      <c r="B174" s="23"/>
      <c r="C174" s="24" t="e">
        <f>#REF!</f>
        <v>#REF!</v>
      </c>
      <c r="D174" s="25"/>
      <c r="E174" s="25" t="e">
        <f>#REF!</f>
        <v>#REF!</v>
      </c>
      <c r="F174" s="25" t="e">
        <f>#REF!</f>
        <v>#REF!</v>
      </c>
      <c r="G174" s="26" t="e">
        <f t="shared" si="17"/>
        <v>#REF!</v>
      </c>
      <c r="H174" s="27" t="e">
        <f t="shared" si="18"/>
        <v>#REF!</v>
      </c>
      <c r="I174" s="26" t="e">
        <f>#REF!</f>
        <v>#REF!</v>
      </c>
      <c r="J174" s="27" t="e">
        <f t="shared" si="19"/>
        <v>#REF!</v>
      </c>
      <c r="K174" s="27" t="e">
        <f t="shared" si="20"/>
        <v>#REF!</v>
      </c>
      <c r="L174" s="27" t="e">
        <f>#REF!</f>
        <v>#REF!</v>
      </c>
      <c r="M174" s="117" t="e">
        <f t="shared" si="16"/>
        <v>#REF!</v>
      </c>
      <c r="N174" s="26"/>
      <c r="O174" s="28"/>
    </row>
    <row r="175" spans="1:15" x14ac:dyDescent="0.2">
      <c r="A175" s="22" t="e">
        <f>#REF!</f>
        <v>#REF!</v>
      </c>
      <c r="B175" s="23"/>
      <c r="C175" s="24" t="e">
        <f>#REF!</f>
        <v>#REF!</v>
      </c>
      <c r="D175" s="25"/>
      <c r="E175" s="25" t="e">
        <f>#REF!</f>
        <v>#REF!</v>
      </c>
      <c r="F175" s="25" t="e">
        <f>#REF!</f>
        <v>#REF!</v>
      </c>
      <c r="G175" s="26" t="e">
        <f t="shared" si="17"/>
        <v>#REF!</v>
      </c>
      <c r="H175" s="27" t="e">
        <f t="shared" si="18"/>
        <v>#REF!</v>
      </c>
      <c r="I175" s="26" t="e">
        <f>#REF!</f>
        <v>#REF!</v>
      </c>
      <c r="J175" s="27" t="e">
        <f t="shared" si="19"/>
        <v>#REF!</v>
      </c>
      <c r="K175" s="27" t="e">
        <f t="shared" si="20"/>
        <v>#REF!</v>
      </c>
      <c r="L175" s="27" t="e">
        <f>#REF!</f>
        <v>#REF!</v>
      </c>
      <c r="M175" s="117" t="e">
        <f t="shared" si="16"/>
        <v>#REF!</v>
      </c>
      <c r="N175" s="26"/>
      <c r="O175" s="28"/>
    </row>
    <row r="176" spans="1:15" x14ac:dyDescent="0.2">
      <c r="A176" s="22" t="e">
        <f>#REF!</f>
        <v>#REF!</v>
      </c>
      <c r="B176" s="23"/>
      <c r="C176" s="24" t="e">
        <f>#REF!</f>
        <v>#REF!</v>
      </c>
      <c r="D176" s="25"/>
      <c r="E176" s="25" t="e">
        <f>#REF!</f>
        <v>#REF!</v>
      </c>
      <c r="F176" s="25" t="e">
        <f>#REF!</f>
        <v>#REF!</v>
      </c>
      <c r="G176" s="26" t="e">
        <f t="shared" si="17"/>
        <v>#REF!</v>
      </c>
      <c r="H176" s="27" t="e">
        <f t="shared" si="18"/>
        <v>#REF!</v>
      </c>
      <c r="I176" s="26" t="e">
        <f>#REF!</f>
        <v>#REF!</v>
      </c>
      <c r="J176" s="27" t="e">
        <f t="shared" si="19"/>
        <v>#REF!</v>
      </c>
      <c r="K176" s="27" t="e">
        <f t="shared" si="20"/>
        <v>#REF!</v>
      </c>
      <c r="L176" s="27" t="e">
        <f>#REF!</f>
        <v>#REF!</v>
      </c>
      <c r="M176" s="117" t="e">
        <f t="shared" si="16"/>
        <v>#REF!</v>
      </c>
      <c r="N176" s="26"/>
      <c r="O176" s="28"/>
    </row>
    <row r="177" spans="1:15" x14ac:dyDescent="0.2">
      <c r="A177" s="22" t="e">
        <f>#REF!</f>
        <v>#REF!</v>
      </c>
      <c r="B177" s="23"/>
      <c r="C177" s="24" t="e">
        <f>#REF!</f>
        <v>#REF!</v>
      </c>
      <c r="D177" s="25"/>
      <c r="E177" s="25" t="e">
        <f>#REF!</f>
        <v>#REF!</v>
      </c>
      <c r="F177" s="25" t="e">
        <f>#REF!</f>
        <v>#REF!</v>
      </c>
      <c r="G177" s="26" t="e">
        <f t="shared" si="17"/>
        <v>#REF!</v>
      </c>
      <c r="H177" s="27" t="e">
        <f t="shared" si="18"/>
        <v>#REF!</v>
      </c>
      <c r="I177" s="26" t="e">
        <f>#REF!</f>
        <v>#REF!</v>
      </c>
      <c r="J177" s="27" t="e">
        <f t="shared" si="19"/>
        <v>#REF!</v>
      </c>
      <c r="K177" s="27" t="e">
        <f t="shared" si="20"/>
        <v>#REF!</v>
      </c>
      <c r="L177" s="27" t="e">
        <f>#REF!</f>
        <v>#REF!</v>
      </c>
      <c r="M177" s="117" t="e">
        <f t="shared" si="16"/>
        <v>#REF!</v>
      </c>
      <c r="N177" s="26"/>
      <c r="O177" s="28"/>
    </row>
    <row r="178" spans="1:15" x14ac:dyDescent="0.2">
      <c r="A178" s="22" t="e">
        <f>#REF!</f>
        <v>#REF!</v>
      </c>
      <c r="B178" s="23"/>
      <c r="C178" s="24" t="e">
        <f>#REF!</f>
        <v>#REF!</v>
      </c>
      <c r="D178" s="25"/>
      <c r="E178" s="25" t="e">
        <f>#REF!</f>
        <v>#REF!</v>
      </c>
      <c r="F178" s="25" t="e">
        <f>#REF!</f>
        <v>#REF!</v>
      </c>
      <c r="G178" s="26" t="e">
        <f t="shared" si="17"/>
        <v>#REF!</v>
      </c>
      <c r="H178" s="27" t="e">
        <f t="shared" si="18"/>
        <v>#REF!</v>
      </c>
      <c r="I178" s="26" t="e">
        <f>#REF!</f>
        <v>#REF!</v>
      </c>
      <c r="J178" s="27" t="e">
        <f t="shared" si="19"/>
        <v>#REF!</v>
      </c>
      <c r="K178" s="27" t="e">
        <f t="shared" si="20"/>
        <v>#REF!</v>
      </c>
      <c r="L178" s="27" t="e">
        <f>#REF!</f>
        <v>#REF!</v>
      </c>
      <c r="M178" s="117" t="e">
        <f t="shared" si="16"/>
        <v>#REF!</v>
      </c>
      <c r="N178" s="26"/>
      <c r="O178" s="28"/>
    </row>
    <row r="179" spans="1:15" x14ac:dyDescent="0.2">
      <c r="A179" s="22" t="e">
        <f>#REF!</f>
        <v>#REF!</v>
      </c>
      <c r="B179" s="23"/>
      <c r="C179" s="24" t="e">
        <f>#REF!</f>
        <v>#REF!</v>
      </c>
      <c r="D179" s="25"/>
      <c r="E179" s="25" t="e">
        <f>#REF!</f>
        <v>#REF!</v>
      </c>
      <c r="F179" s="25" t="e">
        <f>#REF!</f>
        <v>#REF!</v>
      </c>
      <c r="G179" s="26" t="e">
        <f t="shared" si="17"/>
        <v>#REF!</v>
      </c>
      <c r="H179" s="27" t="e">
        <f t="shared" si="18"/>
        <v>#REF!</v>
      </c>
      <c r="I179" s="26" t="e">
        <f>#REF!</f>
        <v>#REF!</v>
      </c>
      <c r="J179" s="27" t="e">
        <f t="shared" si="19"/>
        <v>#REF!</v>
      </c>
      <c r="K179" s="27" t="e">
        <f t="shared" si="20"/>
        <v>#REF!</v>
      </c>
      <c r="L179" s="27" t="e">
        <f>#REF!</f>
        <v>#REF!</v>
      </c>
      <c r="M179" s="117" t="e">
        <f t="shared" si="16"/>
        <v>#REF!</v>
      </c>
      <c r="N179" s="26"/>
      <c r="O179" s="28"/>
    </row>
    <row r="180" spans="1:15" x14ac:dyDescent="0.2">
      <c r="A180" s="22" t="e">
        <f>#REF!</f>
        <v>#REF!</v>
      </c>
      <c r="B180" s="23"/>
      <c r="C180" s="24" t="e">
        <f>#REF!</f>
        <v>#REF!</v>
      </c>
      <c r="D180" s="25"/>
      <c r="E180" s="25" t="e">
        <f>#REF!</f>
        <v>#REF!</v>
      </c>
      <c r="F180" s="25" t="e">
        <f>#REF!</f>
        <v>#REF!</v>
      </c>
      <c r="G180" s="26" t="e">
        <f t="shared" si="17"/>
        <v>#REF!</v>
      </c>
      <c r="H180" s="27" t="e">
        <f t="shared" si="18"/>
        <v>#REF!</v>
      </c>
      <c r="I180" s="26" t="e">
        <f>#REF!</f>
        <v>#REF!</v>
      </c>
      <c r="J180" s="27" t="e">
        <f t="shared" si="19"/>
        <v>#REF!</v>
      </c>
      <c r="K180" s="27" t="e">
        <f t="shared" si="20"/>
        <v>#REF!</v>
      </c>
      <c r="L180" s="27" t="e">
        <f>#REF!</f>
        <v>#REF!</v>
      </c>
      <c r="M180" s="117" t="e">
        <f t="shared" si="16"/>
        <v>#REF!</v>
      </c>
      <c r="N180" s="26"/>
      <c r="O180" s="28"/>
    </row>
    <row r="181" spans="1:15" x14ac:dyDescent="0.2">
      <c r="A181" s="22" t="e">
        <f>#REF!</f>
        <v>#REF!</v>
      </c>
      <c r="B181" s="23"/>
      <c r="C181" s="24" t="e">
        <f>#REF!</f>
        <v>#REF!</v>
      </c>
      <c r="D181" s="25"/>
      <c r="E181" s="25" t="e">
        <f>#REF!</f>
        <v>#REF!</v>
      </c>
      <c r="F181" s="25" t="e">
        <f>#REF!</f>
        <v>#REF!</v>
      </c>
      <c r="G181" s="26" t="e">
        <f t="shared" si="17"/>
        <v>#REF!</v>
      </c>
      <c r="H181" s="27" t="e">
        <f t="shared" si="18"/>
        <v>#REF!</v>
      </c>
      <c r="I181" s="26" t="e">
        <f>#REF!</f>
        <v>#REF!</v>
      </c>
      <c r="J181" s="27" t="e">
        <f t="shared" si="19"/>
        <v>#REF!</v>
      </c>
      <c r="K181" s="27" t="e">
        <f t="shared" si="20"/>
        <v>#REF!</v>
      </c>
      <c r="L181" s="27" t="e">
        <f>#REF!</f>
        <v>#REF!</v>
      </c>
      <c r="M181" s="117" t="e">
        <f t="shared" si="16"/>
        <v>#REF!</v>
      </c>
      <c r="N181" s="26"/>
      <c r="O181" s="28"/>
    </row>
    <row r="182" spans="1:15" x14ac:dyDescent="0.2">
      <c r="A182" s="22" t="e">
        <f>#REF!</f>
        <v>#REF!</v>
      </c>
      <c r="B182" s="23"/>
      <c r="C182" s="24" t="e">
        <f>#REF!</f>
        <v>#REF!</v>
      </c>
      <c r="D182" s="25"/>
      <c r="E182" s="25" t="e">
        <f>#REF!</f>
        <v>#REF!</v>
      </c>
      <c r="F182" s="25" t="e">
        <f>#REF!</f>
        <v>#REF!</v>
      </c>
      <c r="G182" s="26" t="e">
        <f t="shared" si="17"/>
        <v>#REF!</v>
      </c>
      <c r="H182" s="27" t="e">
        <f t="shared" si="18"/>
        <v>#REF!</v>
      </c>
      <c r="I182" s="26" t="e">
        <f>#REF!</f>
        <v>#REF!</v>
      </c>
      <c r="J182" s="27" t="e">
        <f t="shared" si="19"/>
        <v>#REF!</v>
      </c>
      <c r="K182" s="27" t="e">
        <f t="shared" si="20"/>
        <v>#REF!</v>
      </c>
      <c r="L182" s="27" t="e">
        <f>#REF!</f>
        <v>#REF!</v>
      </c>
      <c r="M182" s="117" t="e">
        <f t="shared" si="16"/>
        <v>#REF!</v>
      </c>
      <c r="N182" s="26"/>
      <c r="O182" s="28"/>
    </row>
    <row r="183" spans="1:15" x14ac:dyDescent="0.2">
      <c r="A183" s="22" t="e">
        <f>#REF!</f>
        <v>#REF!</v>
      </c>
      <c r="B183" s="23"/>
      <c r="C183" s="24" t="e">
        <f>#REF!</f>
        <v>#REF!</v>
      </c>
      <c r="D183" s="25"/>
      <c r="E183" s="25" t="e">
        <f>#REF!</f>
        <v>#REF!</v>
      </c>
      <c r="F183" s="25" t="e">
        <f>#REF!</f>
        <v>#REF!</v>
      </c>
      <c r="G183" s="26" t="e">
        <f t="shared" si="17"/>
        <v>#REF!</v>
      </c>
      <c r="H183" s="27" t="e">
        <f t="shared" si="18"/>
        <v>#REF!</v>
      </c>
      <c r="I183" s="26" t="e">
        <f>#REF!</f>
        <v>#REF!</v>
      </c>
      <c r="J183" s="27" t="e">
        <f t="shared" si="19"/>
        <v>#REF!</v>
      </c>
      <c r="K183" s="27" t="e">
        <f t="shared" si="20"/>
        <v>#REF!</v>
      </c>
      <c r="L183" s="27" t="e">
        <f>#REF!</f>
        <v>#REF!</v>
      </c>
      <c r="M183" s="117" t="e">
        <f t="shared" si="16"/>
        <v>#REF!</v>
      </c>
      <c r="N183" s="26"/>
      <c r="O183" s="28"/>
    </row>
    <row r="184" spans="1:15" x14ac:dyDescent="0.2">
      <c r="A184" s="22" t="e">
        <f>#REF!</f>
        <v>#REF!</v>
      </c>
      <c r="B184" s="23"/>
      <c r="C184" s="24" t="e">
        <f>#REF!</f>
        <v>#REF!</v>
      </c>
      <c r="D184" s="25"/>
      <c r="E184" s="25" t="e">
        <f>#REF!</f>
        <v>#REF!</v>
      </c>
      <c r="F184" s="25" t="e">
        <f>#REF!</f>
        <v>#REF!</v>
      </c>
      <c r="G184" s="26" t="e">
        <f t="shared" si="17"/>
        <v>#REF!</v>
      </c>
      <c r="H184" s="27" t="e">
        <f t="shared" si="18"/>
        <v>#REF!</v>
      </c>
      <c r="I184" s="26" t="e">
        <f>#REF!</f>
        <v>#REF!</v>
      </c>
      <c r="J184" s="27" t="e">
        <f t="shared" si="19"/>
        <v>#REF!</v>
      </c>
      <c r="K184" s="27" t="e">
        <f t="shared" si="20"/>
        <v>#REF!</v>
      </c>
      <c r="L184" s="27" t="e">
        <f>#REF!</f>
        <v>#REF!</v>
      </c>
      <c r="M184" s="117" t="e">
        <f t="shared" si="16"/>
        <v>#REF!</v>
      </c>
      <c r="N184" s="26"/>
      <c r="O184" s="28"/>
    </row>
    <row r="185" spans="1:15" x14ac:dyDescent="0.2">
      <c r="A185" s="22" t="e">
        <f>#REF!</f>
        <v>#REF!</v>
      </c>
      <c r="B185" s="23"/>
      <c r="C185" s="24" t="e">
        <f>#REF!</f>
        <v>#REF!</v>
      </c>
      <c r="D185" s="25"/>
      <c r="E185" s="25" t="e">
        <f>#REF!</f>
        <v>#REF!</v>
      </c>
      <c r="F185" s="25" t="e">
        <f>#REF!</f>
        <v>#REF!</v>
      </c>
      <c r="G185" s="26" t="e">
        <f t="shared" si="17"/>
        <v>#REF!</v>
      </c>
      <c r="H185" s="27" t="e">
        <f t="shared" si="18"/>
        <v>#REF!</v>
      </c>
      <c r="I185" s="26" t="e">
        <f>#REF!</f>
        <v>#REF!</v>
      </c>
      <c r="J185" s="27" t="e">
        <f t="shared" si="19"/>
        <v>#REF!</v>
      </c>
      <c r="K185" s="27" t="e">
        <f t="shared" si="20"/>
        <v>#REF!</v>
      </c>
      <c r="L185" s="27" t="e">
        <f>#REF!</f>
        <v>#REF!</v>
      </c>
      <c r="M185" s="117" t="e">
        <f t="shared" si="16"/>
        <v>#REF!</v>
      </c>
      <c r="N185" s="26"/>
      <c r="O185" s="28"/>
    </row>
    <row r="186" spans="1:15" x14ac:dyDescent="0.2">
      <c r="A186" s="22" t="e">
        <f>#REF!</f>
        <v>#REF!</v>
      </c>
      <c r="B186" s="23"/>
      <c r="C186" s="24" t="e">
        <f>#REF!</f>
        <v>#REF!</v>
      </c>
      <c r="D186" s="25"/>
      <c r="E186" s="25" t="e">
        <f>#REF!</f>
        <v>#REF!</v>
      </c>
      <c r="F186" s="25" t="e">
        <f>#REF!</f>
        <v>#REF!</v>
      </c>
      <c r="G186" s="26" t="e">
        <f t="shared" si="17"/>
        <v>#REF!</v>
      </c>
      <c r="H186" s="27" t="e">
        <f t="shared" si="18"/>
        <v>#REF!</v>
      </c>
      <c r="I186" s="26" t="e">
        <f>#REF!</f>
        <v>#REF!</v>
      </c>
      <c r="J186" s="27" t="e">
        <f t="shared" si="19"/>
        <v>#REF!</v>
      </c>
      <c r="K186" s="27" t="e">
        <f t="shared" si="20"/>
        <v>#REF!</v>
      </c>
      <c r="L186" s="27" t="e">
        <f>#REF!</f>
        <v>#REF!</v>
      </c>
      <c r="M186" s="117" t="e">
        <f t="shared" si="16"/>
        <v>#REF!</v>
      </c>
      <c r="N186" s="26"/>
      <c r="O186" s="28"/>
    </row>
    <row r="187" spans="1:15" x14ac:dyDescent="0.2">
      <c r="A187" s="22" t="e">
        <f>#REF!</f>
        <v>#REF!</v>
      </c>
      <c r="B187" s="23"/>
      <c r="C187" s="24" t="e">
        <f>#REF!</f>
        <v>#REF!</v>
      </c>
      <c r="D187" s="25"/>
      <c r="E187" s="25" t="e">
        <f>#REF!</f>
        <v>#REF!</v>
      </c>
      <c r="F187" s="25" t="e">
        <f>#REF!</f>
        <v>#REF!</v>
      </c>
      <c r="G187" s="26" t="e">
        <f t="shared" si="17"/>
        <v>#REF!</v>
      </c>
      <c r="H187" s="27" t="e">
        <f t="shared" si="18"/>
        <v>#REF!</v>
      </c>
      <c r="I187" s="26" t="e">
        <f>#REF!</f>
        <v>#REF!</v>
      </c>
      <c r="J187" s="27" t="e">
        <f t="shared" si="19"/>
        <v>#REF!</v>
      </c>
      <c r="K187" s="27" t="e">
        <f t="shared" si="20"/>
        <v>#REF!</v>
      </c>
      <c r="L187" s="27" t="e">
        <f>#REF!</f>
        <v>#REF!</v>
      </c>
      <c r="M187" s="117" t="e">
        <f t="shared" si="16"/>
        <v>#REF!</v>
      </c>
      <c r="N187" s="26"/>
      <c r="O187" s="28"/>
    </row>
    <row r="188" spans="1:15" x14ac:dyDescent="0.2">
      <c r="A188" s="22" t="e">
        <f>#REF!</f>
        <v>#REF!</v>
      </c>
      <c r="B188" s="23"/>
      <c r="C188" s="24" t="e">
        <f>#REF!</f>
        <v>#REF!</v>
      </c>
      <c r="D188" s="25"/>
      <c r="E188" s="25" t="e">
        <f>#REF!</f>
        <v>#REF!</v>
      </c>
      <c r="F188" s="25" t="e">
        <f>#REF!</f>
        <v>#REF!</v>
      </c>
      <c r="G188" s="26" t="e">
        <f t="shared" si="17"/>
        <v>#REF!</v>
      </c>
      <c r="H188" s="27" t="e">
        <f t="shared" si="18"/>
        <v>#REF!</v>
      </c>
      <c r="I188" s="26" t="e">
        <f>#REF!</f>
        <v>#REF!</v>
      </c>
      <c r="J188" s="27" t="e">
        <f t="shared" si="19"/>
        <v>#REF!</v>
      </c>
      <c r="K188" s="27" t="e">
        <f t="shared" si="20"/>
        <v>#REF!</v>
      </c>
      <c r="L188" s="27" t="e">
        <f>#REF!</f>
        <v>#REF!</v>
      </c>
      <c r="M188" s="117" t="e">
        <f t="shared" si="16"/>
        <v>#REF!</v>
      </c>
      <c r="N188" s="26"/>
      <c r="O188" s="28"/>
    </row>
    <row r="189" spans="1:15" x14ac:dyDescent="0.2">
      <c r="A189" s="22" t="e">
        <f>#REF!</f>
        <v>#REF!</v>
      </c>
      <c r="B189" s="23"/>
      <c r="C189" s="24" t="e">
        <f>#REF!</f>
        <v>#REF!</v>
      </c>
      <c r="D189" s="25"/>
      <c r="E189" s="25" t="e">
        <f>#REF!</f>
        <v>#REF!</v>
      </c>
      <c r="F189" s="25" t="e">
        <f>#REF!</f>
        <v>#REF!</v>
      </c>
      <c r="G189" s="26" t="e">
        <f t="shared" si="17"/>
        <v>#REF!</v>
      </c>
      <c r="H189" s="27" t="e">
        <f t="shared" si="18"/>
        <v>#REF!</v>
      </c>
      <c r="I189" s="26" t="e">
        <f>#REF!</f>
        <v>#REF!</v>
      </c>
      <c r="J189" s="27" t="e">
        <f t="shared" si="19"/>
        <v>#REF!</v>
      </c>
      <c r="K189" s="27" t="e">
        <f t="shared" si="20"/>
        <v>#REF!</v>
      </c>
      <c r="L189" s="27" t="e">
        <f>#REF!</f>
        <v>#REF!</v>
      </c>
      <c r="M189" s="117" t="e">
        <f t="shared" si="16"/>
        <v>#REF!</v>
      </c>
      <c r="N189" s="26"/>
      <c r="O189" s="28"/>
    </row>
    <row r="190" spans="1:15" x14ac:dyDescent="0.2">
      <c r="A190" s="22" t="e">
        <f>#REF!</f>
        <v>#REF!</v>
      </c>
      <c r="B190" s="23"/>
      <c r="C190" s="24" t="e">
        <f>#REF!</f>
        <v>#REF!</v>
      </c>
      <c r="D190" s="25"/>
      <c r="E190" s="25" t="e">
        <f>#REF!</f>
        <v>#REF!</v>
      </c>
      <c r="F190" s="25" t="e">
        <f>#REF!</f>
        <v>#REF!</v>
      </c>
      <c r="G190" s="26" t="e">
        <f t="shared" si="17"/>
        <v>#REF!</v>
      </c>
      <c r="H190" s="27" t="e">
        <f t="shared" si="18"/>
        <v>#REF!</v>
      </c>
      <c r="I190" s="26" t="e">
        <f>#REF!</f>
        <v>#REF!</v>
      </c>
      <c r="J190" s="27" t="e">
        <f t="shared" si="19"/>
        <v>#REF!</v>
      </c>
      <c r="K190" s="27" t="e">
        <f t="shared" si="20"/>
        <v>#REF!</v>
      </c>
      <c r="L190" s="27" t="e">
        <f>#REF!</f>
        <v>#REF!</v>
      </c>
      <c r="M190" s="117" t="e">
        <f t="shared" si="16"/>
        <v>#REF!</v>
      </c>
      <c r="N190" s="26"/>
      <c r="O190" s="28"/>
    </row>
    <row r="191" spans="1:15" x14ac:dyDescent="0.2">
      <c r="A191" s="22" t="e">
        <f>#REF!</f>
        <v>#REF!</v>
      </c>
      <c r="B191" s="23"/>
      <c r="C191" s="24" t="e">
        <f>#REF!</f>
        <v>#REF!</v>
      </c>
      <c r="D191" s="25"/>
      <c r="E191" s="25" t="e">
        <f>#REF!</f>
        <v>#REF!</v>
      </c>
      <c r="F191" s="25" t="e">
        <f>#REF!</f>
        <v>#REF!</v>
      </c>
      <c r="G191" s="26" t="e">
        <f t="shared" si="17"/>
        <v>#REF!</v>
      </c>
      <c r="H191" s="27" t="e">
        <f t="shared" si="18"/>
        <v>#REF!</v>
      </c>
      <c r="I191" s="26" t="e">
        <f>#REF!</f>
        <v>#REF!</v>
      </c>
      <c r="J191" s="27" t="e">
        <f t="shared" si="19"/>
        <v>#REF!</v>
      </c>
      <c r="K191" s="27" t="e">
        <f t="shared" si="20"/>
        <v>#REF!</v>
      </c>
      <c r="L191" s="27" t="e">
        <f>#REF!</f>
        <v>#REF!</v>
      </c>
      <c r="M191" s="117" t="e">
        <f t="shared" si="16"/>
        <v>#REF!</v>
      </c>
      <c r="N191" s="26"/>
      <c r="O191" s="28"/>
    </row>
    <row r="192" spans="1:15" x14ac:dyDescent="0.2">
      <c r="A192" s="22" t="e">
        <f>#REF!</f>
        <v>#REF!</v>
      </c>
      <c r="B192" s="23"/>
      <c r="C192" s="24" t="e">
        <f>#REF!</f>
        <v>#REF!</v>
      </c>
      <c r="D192" s="25"/>
      <c r="E192" s="25" t="e">
        <f>#REF!</f>
        <v>#REF!</v>
      </c>
      <c r="F192" s="25" t="e">
        <f>#REF!</f>
        <v>#REF!</v>
      </c>
      <c r="G192" s="26" t="e">
        <f t="shared" si="17"/>
        <v>#REF!</v>
      </c>
      <c r="H192" s="27" t="e">
        <f t="shared" si="18"/>
        <v>#REF!</v>
      </c>
      <c r="I192" s="26" t="e">
        <f>#REF!</f>
        <v>#REF!</v>
      </c>
      <c r="J192" s="27" t="e">
        <f t="shared" si="19"/>
        <v>#REF!</v>
      </c>
      <c r="K192" s="27" t="e">
        <f t="shared" si="20"/>
        <v>#REF!</v>
      </c>
      <c r="L192" s="27" t="e">
        <f>#REF!</f>
        <v>#REF!</v>
      </c>
      <c r="M192" s="117" t="e">
        <f t="shared" si="16"/>
        <v>#REF!</v>
      </c>
      <c r="N192" s="26"/>
      <c r="O192" s="28"/>
    </row>
    <row r="193" spans="1:15" x14ac:dyDescent="0.2">
      <c r="A193" s="22" t="e">
        <f>#REF!</f>
        <v>#REF!</v>
      </c>
      <c r="B193" s="23"/>
      <c r="C193" s="24" t="e">
        <f>#REF!</f>
        <v>#REF!</v>
      </c>
      <c r="D193" s="25"/>
      <c r="E193" s="25" t="e">
        <f>#REF!</f>
        <v>#REF!</v>
      </c>
      <c r="F193" s="25" t="e">
        <f>#REF!</f>
        <v>#REF!</v>
      </c>
      <c r="G193" s="26" t="e">
        <f t="shared" si="17"/>
        <v>#REF!</v>
      </c>
      <c r="H193" s="27" t="e">
        <f t="shared" si="18"/>
        <v>#REF!</v>
      </c>
      <c r="I193" s="26" t="e">
        <f>#REF!</f>
        <v>#REF!</v>
      </c>
      <c r="J193" s="27" t="e">
        <f t="shared" si="19"/>
        <v>#REF!</v>
      </c>
      <c r="K193" s="27" t="e">
        <f t="shared" si="20"/>
        <v>#REF!</v>
      </c>
      <c r="L193" s="27" t="e">
        <f>#REF!</f>
        <v>#REF!</v>
      </c>
      <c r="M193" s="117" t="e">
        <f t="shared" si="16"/>
        <v>#REF!</v>
      </c>
      <c r="N193" s="26"/>
      <c r="O193" s="28"/>
    </row>
    <row r="194" spans="1:15" x14ac:dyDescent="0.2">
      <c r="A194" s="22" t="e">
        <f>#REF!</f>
        <v>#REF!</v>
      </c>
      <c r="B194" s="23"/>
      <c r="C194" s="24" t="e">
        <f>#REF!</f>
        <v>#REF!</v>
      </c>
      <c r="D194" s="25"/>
      <c r="E194" s="25" t="e">
        <f>#REF!</f>
        <v>#REF!</v>
      </c>
      <c r="F194" s="25" t="e">
        <f>#REF!</f>
        <v>#REF!</v>
      </c>
      <c r="G194" s="26" t="e">
        <f t="shared" si="17"/>
        <v>#REF!</v>
      </c>
      <c r="H194" s="27" t="e">
        <f t="shared" si="18"/>
        <v>#REF!</v>
      </c>
      <c r="I194" s="26" t="e">
        <f>#REF!</f>
        <v>#REF!</v>
      </c>
      <c r="J194" s="27" t="e">
        <f t="shared" si="19"/>
        <v>#REF!</v>
      </c>
      <c r="K194" s="27" t="e">
        <f t="shared" si="20"/>
        <v>#REF!</v>
      </c>
      <c r="L194" s="27" t="e">
        <f>#REF!</f>
        <v>#REF!</v>
      </c>
      <c r="M194" s="117" t="e">
        <f t="shared" si="16"/>
        <v>#REF!</v>
      </c>
      <c r="N194" s="26"/>
      <c r="O194" s="28"/>
    </row>
    <row r="195" spans="1:15" x14ac:dyDescent="0.2">
      <c r="A195" s="22" t="e">
        <f>#REF!</f>
        <v>#REF!</v>
      </c>
      <c r="B195" s="23"/>
      <c r="C195" s="24" t="e">
        <f>#REF!</f>
        <v>#REF!</v>
      </c>
      <c r="D195" s="25"/>
      <c r="E195" s="25" t="e">
        <f>#REF!</f>
        <v>#REF!</v>
      </c>
      <c r="F195" s="25" t="e">
        <f>#REF!</f>
        <v>#REF!</v>
      </c>
      <c r="G195" s="26" t="e">
        <f t="shared" si="17"/>
        <v>#REF!</v>
      </c>
      <c r="H195" s="27" t="e">
        <f t="shared" si="18"/>
        <v>#REF!</v>
      </c>
      <c r="I195" s="26" t="e">
        <f>#REF!</f>
        <v>#REF!</v>
      </c>
      <c r="J195" s="27" t="e">
        <f t="shared" si="19"/>
        <v>#REF!</v>
      </c>
      <c r="K195" s="27" t="e">
        <f t="shared" si="20"/>
        <v>#REF!</v>
      </c>
      <c r="L195" s="27" t="e">
        <f>#REF!</f>
        <v>#REF!</v>
      </c>
      <c r="M195" s="117" t="e">
        <f t="shared" si="16"/>
        <v>#REF!</v>
      </c>
      <c r="N195" s="26"/>
      <c r="O195" s="28"/>
    </row>
    <row r="196" spans="1:15" x14ac:dyDescent="0.2">
      <c r="A196" s="22" t="e">
        <f>#REF!</f>
        <v>#REF!</v>
      </c>
      <c r="B196" s="23"/>
      <c r="C196" s="24" t="e">
        <f>#REF!</f>
        <v>#REF!</v>
      </c>
      <c r="D196" s="25"/>
      <c r="E196" s="25" t="e">
        <f>#REF!</f>
        <v>#REF!</v>
      </c>
      <c r="F196" s="25" t="e">
        <f>#REF!</f>
        <v>#REF!</v>
      </c>
      <c r="G196" s="26" t="e">
        <f t="shared" ref="G196:G210" si="21">I196/1.16</f>
        <v>#REF!</v>
      </c>
      <c r="H196" s="27" t="e">
        <f t="shared" ref="H196:H210" si="22">G196*0.16</f>
        <v>#REF!</v>
      </c>
      <c r="I196" s="26" t="e">
        <f>#REF!</f>
        <v>#REF!</v>
      </c>
      <c r="J196" s="27" t="e">
        <f t="shared" si="19"/>
        <v>#REF!</v>
      </c>
      <c r="K196" s="27" t="e">
        <f t="shared" si="20"/>
        <v>#REF!</v>
      </c>
      <c r="L196" s="27" t="e">
        <f>#REF!</f>
        <v>#REF!</v>
      </c>
      <c r="M196" s="117" t="e">
        <f t="shared" si="16"/>
        <v>#REF!</v>
      </c>
      <c r="N196" s="26"/>
      <c r="O196" s="28"/>
    </row>
    <row r="197" spans="1:15" x14ac:dyDescent="0.2">
      <c r="A197" s="22" t="e">
        <f>#REF!</f>
        <v>#REF!</v>
      </c>
      <c r="B197" s="23"/>
      <c r="C197" s="24" t="e">
        <f>#REF!</f>
        <v>#REF!</v>
      </c>
      <c r="D197" s="25"/>
      <c r="E197" s="25" t="e">
        <f>#REF!</f>
        <v>#REF!</v>
      </c>
      <c r="F197" s="25" t="e">
        <f>#REF!</f>
        <v>#REF!</v>
      </c>
      <c r="G197" s="26" t="e">
        <f t="shared" si="21"/>
        <v>#REF!</v>
      </c>
      <c r="H197" s="27" t="e">
        <f t="shared" si="22"/>
        <v>#REF!</v>
      </c>
      <c r="I197" s="26" t="e">
        <f>#REF!</f>
        <v>#REF!</v>
      </c>
      <c r="J197" s="27" t="e">
        <f t="shared" si="19"/>
        <v>#REF!</v>
      </c>
      <c r="K197" s="27" t="e">
        <f t="shared" si="20"/>
        <v>#REF!</v>
      </c>
      <c r="L197" s="27" t="e">
        <f>#REF!</f>
        <v>#REF!</v>
      </c>
      <c r="M197" s="117" t="e">
        <f t="shared" ref="M197:M210" si="23">M196+I197+L197</f>
        <v>#REF!</v>
      </c>
      <c r="N197" s="26"/>
      <c r="O197" s="28"/>
    </row>
    <row r="198" spans="1:15" x14ac:dyDescent="0.2">
      <c r="A198" s="22" t="e">
        <f>#REF!</f>
        <v>#REF!</v>
      </c>
      <c r="B198" s="23"/>
      <c r="C198" s="24" t="e">
        <f>#REF!</f>
        <v>#REF!</v>
      </c>
      <c r="D198" s="25"/>
      <c r="E198" s="25" t="e">
        <f>#REF!</f>
        <v>#REF!</v>
      </c>
      <c r="F198" s="25" t="e">
        <f>#REF!</f>
        <v>#REF!</v>
      </c>
      <c r="G198" s="26" t="e">
        <f t="shared" si="21"/>
        <v>#REF!</v>
      </c>
      <c r="H198" s="27" t="e">
        <f t="shared" si="22"/>
        <v>#REF!</v>
      </c>
      <c r="I198" s="26" t="e">
        <f>#REF!</f>
        <v>#REF!</v>
      </c>
      <c r="J198" s="27" t="e">
        <f t="shared" si="19"/>
        <v>#REF!</v>
      </c>
      <c r="K198" s="27" t="e">
        <f t="shared" si="20"/>
        <v>#REF!</v>
      </c>
      <c r="L198" s="27" t="e">
        <f>#REF!</f>
        <v>#REF!</v>
      </c>
      <c r="M198" s="117" t="e">
        <f t="shared" si="23"/>
        <v>#REF!</v>
      </c>
      <c r="N198" s="26"/>
      <c r="O198" s="28"/>
    </row>
    <row r="199" spans="1:15" x14ac:dyDescent="0.2">
      <c r="A199" s="22">
        <v>44530</v>
      </c>
      <c r="B199" s="23"/>
      <c r="C199" s="24"/>
      <c r="D199" s="25"/>
      <c r="E199" s="25">
        <v>0</v>
      </c>
      <c r="F199" s="25">
        <v>0</v>
      </c>
      <c r="G199" s="26" t="e">
        <f t="shared" si="21"/>
        <v>#REF!</v>
      </c>
      <c r="H199" s="27" t="e">
        <f t="shared" si="22"/>
        <v>#REF!</v>
      </c>
      <c r="I199" s="26" t="e">
        <f>#REF!</f>
        <v>#REF!</v>
      </c>
      <c r="J199" s="27">
        <v>0</v>
      </c>
      <c r="K199" s="27">
        <f>J199*0.16</f>
        <v>0</v>
      </c>
      <c r="L199" s="27">
        <v>0</v>
      </c>
      <c r="M199" s="117" t="e">
        <f t="shared" si="23"/>
        <v>#REF!</v>
      </c>
      <c r="N199" s="26"/>
      <c r="O199" s="28"/>
    </row>
    <row r="200" spans="1:15" x14ac:dyDescent="0.2">
      <c r="A200" s="22">
        <v>44530</v>
      </c>
      <c r="B200" s="23"/>
      <c r="C200" s="24"/>
      <c r="D200" s="25"/>
      <c r="E200" s="25">
        <v>0</v>
      </c>
      <c r="F200" s="25">
        <v>0</v>
      </c>
      <c r="G200" s="26" t="e">
        <f t="shared" si="21"/>
        <v>#REF!</v>
      </c>
      <c r="H200" s="27" t="e">
        <f t="shared" si="22"/>
        <v>#REF!</v>
      </c>
      <c r="I200" s="26" t="e">
        <f>#REF!</f>
        <v>#REF!</v>
      </c>
      <c r="J200" s="27">
        <v>0</v>
      </c>
      <c r="K200" s="27">
        <f t="shared" ref="K200:K208" si="24">J200*0.16</f>
        <v>0</v>
      </c>
      <c r="L200" s="27">
        <v>0</v>
      </c>
      <c r="M200" s="117" t="e">
        <f t="shared" si="23"/>
        <v>#REF!</v>
      </c>
      <c r="N200" s="26"/>
      <c r="O200" s="28"/>
    </row>
    <row r="201" spans="1:15" x14ac:dyDescent="0.2">
      <c r="A201" s="22">
        <v>44530</v>
      </c>
      <c r="B201" s="23"/>
      <c r="C201" s="24"/>
      <c r="D201" s="25"/>
      <c r="E201" s="25">
        <v>0</v>
      </c>
      <c r="F201" s="25">
        <v>0</v>
      </c>
      <c r="G201" s="26" t="e">
        <f t="shared" si="21"/>
        <v>#REF!</v>
      </c>
      <c r="H201" s="27" t="e">
        <f t="shared" si="22"/>
        <v>#REF!</v>
      </c>
      <c r="I201" s="26" t="e">
        <f>#REF!</f>
        <v>#REF!</v>
      </c>
      <c r="J201" s="27">
        <v>0</v>
      </c>
      <c r="K201" s="27">
        <f t="shared" si="24"/>
        <v>0</v>
      </c>
      <c r="L201" s="27">
        <v>0</v>
      </c>
      <c r="M201" s="117" t="e">
        <f t="shared" si="23"/>
        <v>#REF!</v>
      </c>
      <c r="N201" s="26"/>
      <c r="O201" s="28"/>
    </row>
    <row r="202" spans="1:15" x14ac:dyDescent="0.2">
      <c r="A202" s="22">
        <v>44530</v>
      </c>
      <c r="B202" s="23"/>
      <c r="C202" s="24"/>
      <c r="D202" s="25"/>
      <c r="E202" s="25">
        <v>0</v>
      </c>
      <c r="F202" s="25">
        <v>0</v>
      </c>
      <c r="G202" s="26" t="e">
        <f t="shared" si="21"/>
        <v>#REF!</v>
      </c>
      <c r="H202" s="27" t="e">
        <f t="shared" si="22"/>
        <v>#REF!</v>
      </c>
      <c r="I202" s="26" t="e">
        <f>#REF!</f>
        <v>#REF!</v>
      </c>
      <c r="J202" s="27">
        <v>0</v>
      </c>
      <c r="K202" s="27">
        <f t="shared" si="24"/>
        <v>0</v>
      </c>
      <c r="L202" s="27">
        <v>0</v>
      </c>
      <c r="M202" s="117" t="e">
        <f t="shared" si="23"/>
        <v>#REF!</v>
      </c>
      <c r="N202" s="26"/>
      <c r="O202" s="28"/>
    </row>
    <row r="203" spans="1:15" x14ac:dyDescent="0.2">
      <c r="A203" s="22">
        <v>44530</v>
      </c>
      <c r="B203" s="23"/>
      <c r="C203" s="24"/>
      <c r="D203" s="25"/>
      <c r="E203" s="25">
        <v>0</v>
      </c>
      <c r="F203" s="25">
        <v>0</v>
      </c>
      <c r="G203" s="26" t="e">
        <f t="shared" si="21"/>
        <v>#REF!</v>
      </c>
      <c r="H203" s="27" t="e">
        <f t="shared" si="22"/>
        <v>#REF!</v>
      </c>
      <c r="I203" s="26" t="e">
        <f>#REF!</f>
        <v>#REF!</v>
      </c>
      <c r="J203" s="27">
        <v>0</v>
      </c>
      <c r="K203" s="27">
        <f t="shared" si="24"/>
        <v>0</v>
      </c>
      <c r="L203" s="27">
        <v>0</v>
      </c>
      <c r="M203" s="117" t="e">
        <f t="shared" si="23"/>
        <v>#REF!</v>
      </c>
      <c r="N203" s="26"/>
      <c r="O203" s="28"/>
    </row>
    <row r="204" spans="1:15" x14ac:dyDescent="0.2">
      <c r="A204" s="22">
        <v>44530</v>
      </c>
      <c r="B204" s="23"/>
      <c r="C204" s="24"/>
      <c r="D204" s="25"/>
      <c r="E204" s="25">
        <v>0</v>
      </c>
      <c r="F204" s="25">
        <v>0</v>
      </c>
      <c r="G204" s="26" t="e">
        <f t="shared" si="21"/>
        <v>#REF!</v>
      </c>
      <c r="H204" s="27" t="e">
        <f t="shared" si="22"/>
        <v>#REF!</v>
      </c>
      <c r="I204" s="26" t="e">
        <f>#REF!</f>
        <v>#REF!</v>
      </c>
      <c r="J204" s="27">
        <v>0</v>
      </c>
      <c r="K204" s="27">
        <f t="shared" si="24"/>
        <v>0</v>
      </c>
      <c r="L204" s="27">
        <v>0</v>
      </c>
      <c r="M204" s="117" t="e">
        <f t="shared" si="23"/>
        <v>#REF!</v>
      </c>
      <c r="N204" s="26"/>
      <c r="O204" s="28"/>
    </row>
    <row r="205" spans="1:15" x14ac:dyDescent="0.2">
      <c r="A205" s="22">
        <v>44530</v>
      </c>
      <c r="B205" s="23"/>
      <c r="C205" s="24"/>
      <c r="D205" s="25"/>
      <c r="E205" s="25">
        <v>0</v>
      </c>
      <c r="F205" s="25">
        <v>0</v>
      </c>
      <c r="G205" s="26" t="e">
        <f t="shared" si="21"/>
        <v>#REF!</v>
      </c>
      <c r="H205" s="27" t="e">
        <f t="shared" si="22"/>
        <v>#REF!</v>
      </c>
      <c r="I205" s="26" t="e">
        <f>#REF!</f>
        <v>#REF!</v>
      </c>
      <c r="J205" s="27">
        <v>0</v>
      </c>
      <c r="K205" s="27">
        <f t="shared" si="24"/>
        <v>0</v>
      </c>
      <c r="L205" s="27">
        <v>0</v>
      </c>
      <c r="M205" s="117" t="e">
        <f t="shared" si="23"/>
        <v>#REF!</v>
      </c>
      <c r="N205" s="26"/>
      <c r="O205" s="28"/>
    </row>
    <row r="206" spans="1:15" x14ac:dyDescent="0.2">
      <c r="A206" s="22">
        <v>44530</v>
      </c>
      <c r="B206" s="23"/>
      <c r="C206" s="24"/>
      <c r="D206" s="25"/>
      <c r="E206" s="25">
        <v>0</v>
      </c>
      <c r="F206" s="25">
        <v>0</v>
      </c>
      <c r="G206" s="26" t="e">
        <f t="shared" si="21"/>
        <v>#REF!</v>
      </c>
      <c r="H206" s="27" t="e">
        <f t="shared" si="22"/>
        <v>#REF!</v>
      </c>
      <c r="I206" s="26" t="e">
        <f>#REF!</f>
        <v>#REF!</v>
      </c>
      <c r="J206" s="27">
        <v>0</v>
      </c>
      <c r="K206" s="27">
        <f t="shared" si="24"/>
        <v>0</v>
      </c>
      <c r="L206" s="27">
        <v>0</v>
      </c>
      <c r="M206" s="117" t="e">
        <f t="shared" si="23"/>
        <v>#REF!</v>
      </c>
      <c r="N206" s="26"/>
      <c r="O206" s="28"/>
    </row>
    <row r="207" spans="1:15" x14ac:dyDescent="0.2">
      <c r="A207" s="22">
        <v>44530</v>
      </c>
      <c r="B207" s="23"/>
      <c r="C207" s="24"/>
      <c r="D207" s="25"/>
      <c r="E207" s="25">
        <v>0</v>
      </c>
      <c r="F207" s="25">
        <v>0</v>
      </c>
      <c r="G207" s="26" t="e">
        <f t="shared" si="21"/>
        <v>#REF!</v>
      </c>
      <c r="H207" s="27" t="e">
        <f t="shared" si="22"/>
        <v>#REF!</v>
      </c>
      <c r="I207" s="26" t="e">
        <f>#REF!</f>
        <v>#REF!</v>
      </c>
      <c r="J207" s="27">
        <v>0</v>
      </c>
      <c r="K207" s="27">
        <f t="shared" si="24"/>
        <v>0</v>
      </c>
      <c r="L207" s="27">
        <v>0</v>
      </c>
      <c r="M207" s="117" t="e">
        <f t="shared" si="23"/>
        <v>#REF!</v>
      </c>
      <c r="N207" s="26"/>
      <c r="O207" s="28"/>
    </row>
    <row r="208" spans="1:15" x14ac:dyDescent="0.2">
      <c r="A208" s="22">
        <v>44530</v>
      </c>
      <c r="B208" s="23"/>
      <c r="C208" s="24"/>
      <c r="D208" s="25"/>
      <c r="E208" s="25">
        <v>0</v>
      </c>
      <c r="F208" s="25">
        <v>0</v>
      </c>
      <c r="G208" s="26" t="e">
        <f t="shared" si="21"/>
        <v>#REF!</v>
      </c>
      <c r="H208" s="27" t="e">
        <f t="shared" si="22"/>
        <v>#REF!</v>
      </c>
      <c r="I208" s="26" t="e">
        <f>#REF!</f>
        <v>#REF!</v>
      </c>
      <c r="J208" s="27">
        <v>0</v>
      </c>
      <c r="K208" s="27">
        <f t="shared" si="24"/>
        <v>0</v>
      </c>
      <c r="L208" s="27">
        <v>0</v>
      </c>
      <c r="M208" s="117" t="e">
        <f t="shared" si="23"/>
        <v>#REF!</v>
      </c>
      <c r="N208" s="26"/>
      <c r="O208" s="28"/>
    </row>
    <row r="209" spans="1:15" x14ac:dyDescent="0.2">
      <c r="A209" s="22">
        <v>44530</v>
      </c>
      <c r="B209" s="23"/>
      <c r="C209" s="24"/>
      <c r="D209" s="25"/>
      <c r="E209" s="25">
        <v>0</v>
      </c>
      <c r="F209" s="25">
        <v>0</v>
      </c>
      <c r="G209" s="26" t="e">
        <f t="shared" si="21"/>
        <v>#REF!</v>
      </c>
      <c r="H209" s="27" t="e">
        <f t="shared" si="22"/>
        <v>#REF!</v>
      </c>
      <c r="I209" s="26" t="e">
        <f>#REF!</f>
        <v>#REF!</v>
      </c>
      <c r="J209" s="27">
        <v>0</v>
      </c>
      <c r="K209" s="27">
        <f>J209*0.16</f>
        <v>0</v>
      </c>
      <c r="L209" s="27">
        <v>0</v>
      </c>
      <c r="M209" s="117" t="e">
        <f t="shared" si="23"/>
        <v>#REF!</v>
      </c>
      <c r="N209" s="26"/>
      <c r="O209" s="28"/>
    </row>
    <row r="210" spans="1:15" x14ac:dyDescent="0.2">
      <c r="A210" s="22">
        <v>44530</v>
      </c>
      <c r="B210" s="23"/>
      <c r="C210" s="24"/>
      <c r="D210" s="25"/>
      <c r="E210" s="25">
        <v>0</v>
      </c>
      <c r="F210" s="25">
        <v>0</v>
      </c>
      <c r="G210" s="26" t="e">
        <f t="shared" si="21"/>
        <v>#REF!</v>
      </c>
      <c r="H210" s="27" t="e">
        <f t="shared" si="22"/>
        <v>#REF!</v>
      </c>
      <c r="I210" s="26" t="e">
        <f>#REF!</f>
        <v>#REF!</v>
      </c>
      <c r="J210" s="27">
        <v>0</v>
      </c>
      <c r="K210" s="27">
        <f>J210*0.16</f>
        <v>0</v>
      </c>
      <c r="L210" s="27">
        <v>0</v>
      </c>
      <c r="M210" s="117" t="e">
        <f t="shared" si="23"/>
        <v>#REF!</v>
      </c>
      <c r="N210" s="26"/>
      <c r="O210" s="28"/>
    </row>
    <row r="211" spans="1:15" x14ac:dyDescent="0.2">
      <c r="A211" s="22" t="e">
        <f>#REF!</f>
        <v>#REF!</v>
      </c>
      <c r="B211" s="23"/>
      <c r="C211" s="24" t="e">
        <f>#REF!</f>
        <v>#REF!</v>
      </c>
      <c r="D211" s="25"/>
      <c r="E211" s="25" t="e">
        <f>#REF!</f>
        <v>#REF!</v>
      </c>
      <c r="F211" s="25" t="e">
        <f>#REF!</f>
        <v>#REF!</v>
      </c>
      <c r="G211" s="26" t="e">
        <f t="shared" ref="G211:G259" si="25">I211/1.16</f>
        <v>#REF!</v>
      </c>
      <c r="H211" s="27" t="e">
        <f t="shared" ref="H211:H259" si="26">G211*0.16</f>
        <v>#REF!</v>
      </c>
      <c r="I211" s="26" t="e">
        <f>#REF!</f>
        <v>#REF!</v>
      </c>
      <c r="J211" s="27" t="e">
        <f t="shared" ref="J211:J260" si="27">L211/1.16</f>
        <v>#REF!</v>
      </c>
      <c r="K211" s="27" t="e">
        <f t="shared" ref="K211:K259" si="28">J211*0.16</f>
        <v>#REF!</v>
      </c>
      <c r="L211" s="27" t="e">
        <f>#REF!</f>
        <v>#REF!</v>
      </c>
      <c r="M211" s="72" t="e">
        <f>#REF!</f>
        <v>#REF!</v>
      </c>
      <c r="N211" s="26"/>
      <c r="O211" s="28"/>
    </row>
    <row r="212" spans="1:15" x14ac:dyDescent="0.2">
      <c r="A212" s="22" t="e">
        <f>#REF!</f>
        <v>#REF!</v>
      </c>
      <c r="B212" s="23"/>
      <c r="C212" s="24" t="e">
        <f>#REF!</f>
        <v>#REF!</v>
      </c>
      <c r="D212" s="25"/>
      <c r="E212" s="25" t="e">
        <f>#REF!</f>
        <v>#REF!</v>
      </c>
      <c r="F212" s="25" t="e">
        <f>#REF!</f>
        <v>#REF!</v>
      </c>
      <c r="G212" s="26" t="e">
        <f t="shared" si="25"/>
        <v>#REF!</v>
      </c>
      <c r="H212" s="27" t="e">
        <f t="shared" si="26"/>
        <v>#REF!</v>
      </c>
      <c r="I212" s="26" t="e">
        <f>#REF!</f>
        <v>#REF!</v>
      </c>
      <c r="J212" s="27" t="e">
        <f t="shared" si="27"/>
        <v>#REF!</v>
      </c>
      <c r="K212" s="27" t="e">
        <f t="shared" si="28"/>
        <v>#REF!</v>
      </c>
      <c r="L212" s="27" t="e">
        <f>#REF!</f>
        <v>#REF!</v>
      </c>
      <c r="M212" s="72" t="e">
        <f>#REF!</f>
        <v>#REF!</v>
      </c>
      <c r="N212" s="26"/>
      <c r="O212" s="28"/>
    </row>
    <row r="213" spans="1:15" x14ac:dyDescent="0.2">
      <c r="A213" s="22" t="e">
        <f>#REF!</f>
        <v>#REF!</v>
      </c>
      <c r="B213" s="23"/>
      <c r="C213" s="24" t="e">
        <f>#REF!</f>
        <v>#REF!</v>
      </c>
      <c r="D213" s="25"/>
      <c r="E213" s="25" t="e">
        <f>#REF!</f>
        <v>#REF!</v>
      </c>
      <c r="F213" s="25" t="e">
        <f>#REF!</f>
        <v>#REF!</v>
      </c>
      <c r="G213" s="26" t="e">
        <f t="shared" si="25"/>
        <v>#REF!</v>
      </c>
      <c r="H213" s="27" t="e">
        <f t="shared" si="26"/>
        <v>#REF!</v>
      </c>
      <c r="I213" s="26" t="e">
        <f>#REF!</f>
        <v>#REF!</v>
      </c>
      <c r="J213" s="27" t="e">
        <f t="shared" si="27"/>
        <v>#REF!</v>
      </c>
      <c r="K213" s="27" t="e">
        <f t="shared" si="28"/>
        <v>#REF!</v>
      </c>
      <c r="L213" s="27" t="e">
        <f>#REF!</f>
        <v>#REF!</v>
      </c>
      <c r="M213" s="72" t="e">
        <f>#REF!</f>
        <v>#REF!</v>
      </c>
      <c r="N213" s="26"/>
      <c r="O213" s="28"/>
    </row>
    <row r="214" spans="1:15" x14ac:dyDescent="0.2">
      <c r="A214" s="22" t="e">
        <f>#REF!</f>
        <v>#REF!</v>
      </c>
      <c r="B214" s="23"/>
      <c r="C214" s="24" t="e">
        <f>#REF!</f>
        <v>#REF!</v>
      </c>
      <c r="D214" s="25"/>
      <c r="E214" s="25" t="e">
        <f>#REF!</f>
        <v>#REF!</v>
      </c>
      <c r="F214" s="25" t="e">
        <f>#REF!</f>
        <v>#REF!</v>
      </c>
      <c r="G214" s="26" t="e">
        <f t="shared" si="25"/>
        <v>#REF!</v>
      </c>
      <c r="H214" s="27" t="e">
        <f t="shared" si="26"/>
        <v>#REF!</v>
      </c>
      <c r="I214" s="26" t="e">
        <f>#REF!</f>
        <v>#REF!</v>
      </c>
      <c r="J214" s="27" t="e">
        <f t="shared" si="27"/>
        <v>#REF!</v>
      </c>
      <c r="K214" s="27" t="e">
        <f t="shared" si="28"/>
        <v>#REF!</v>
      </c>
      <c r="L214" s="27" t="e">
        <f>#REF!</f>
        <v>#REF!</v>
      </c>
      <c r="M214" s="72" t="e">
        <f>#REF!</f>
        <v>#REF!</v>
      </c>
      <c r="N214" s="26"/>
      <c r="O214" s="28"/>
    </row>
    <row r="215" spans="1:15" x14ac:dyDescent="0.2">
      <c r="A215" s="22" t="e">
        <f>#REF!</f>
        <v>#REF!</v>
      </c>
      <c r="B215" s="23"/>
      <c r="C215" s="24" t="e">
        <f>#REF!</f>
        <v>#REF!</v>
      </c>
      <c r="D215" s="25"/>
      <c r="E215" s="25" t="e">
        <f>#REF!</f>
        <v>#REF!</v>
      </c>
      <c r="F215" s="25" t="e">
        <f>#REF!</f>
        <v>#REF!</v>
      </c>
      <c r="G215" s="26" t="e">
        <f t="shared" si="25"/>
        <v>#REF!</v>
      </c>
      <c r="H215" s="27" t="e">
        <f t="shared" si="26"/>
        <v>#REF!</v>
      </c>
      <c r="I215" s="26" t="e">
        <f>#REF!</f>
        <v>#REF!</v>
      </c>
      <c r="J215" s="27" t="e">
        <f t="shared" si="27"/>
        <v>#REF!</v>
      </c>
      <c r="K215" s="27" t="e">
        <f t="shared" si="28"/>
        <v>#REF!</v>
      </c>
      <c r="L215" s="27" t="e">
        <f>#REF!</f>
        <v>#REF!</v>
      </c>
      <c r="M215" s="72" t="e">
        <f>#REF!</f>
        <v>#REF!</v>
      </c>
      <c r="N215" s="26"/>
      <c r="O215" s="28"/>
    </row>
    <row r="216" spans="1:15" x14ac:dyDescent="0.2">
      <c r="A216" s="22" t="e">
        <f>#REF!</f>
        <v>#REF!</v>
      </c>
      <c r="B216" s="23"/>
      <c r="C216" s="24" t="e">
        <f>#REF!</f>
        <v>#REF!</v>
      </c>
      <c r="D216" s="25"/>
      <c r="E216" s="25" t="s">
        <v>31</v>
      </c>
      <c r="F216" s="25" t="e">
        <f>#REF!</f>
        <v>#REF!</v>
      </c>
      <c r="G216" s="26" t="e">
        <f t="shared" si="25"/>
        <v>#REF!</v>
      </c>
      <c r="H216" s="27" t="e">
        <f t="shared" si="26"/>
        <v>#REF!</v>
      </c>
      <c r="I216" s="26" t="e">
        <f>#REF!</f>
        <v>#REF!</v>
      </c>
      <c r="J216" s="27" t="e">
        <f t="shared" si="27"/>
        <v>#REF!</v>
      </c>
      <c r="K216" s="27" t="e">
        <f t="shared" si="28"/>
        <v>#REF!</v>
      </c>
      <c r="L216" s="27" t="e">
        <f>#REF!</f>
        <v>#REF!</v>
      </c>
      <c r="M216" s="72" t="e">
        <f>#REF!</f>
        <v>#REF!</v>
      </c>
      <c r="N216" s="26"/>
      <c r="O216" s="28"/>
    </row>
    <row r="217" spans="1:15" x14ac:dyDescent="0.2">
      <c r="A217" s="22" t="e">
        <f>#REF!</f>
        <v>#REF!</v>
      </c>
      <c r="B217" s="23"/>
      <c r="C217" s="24" t="e">
        <f>#REF!</f>
        <v>#REF!</v>
      </c>
      <c r="D217" s="25"/>
      <c r="E217" s="25" t="e">
        <f>#REF!</f>
        <v>#REF!</v>
      </c>
      <c r="F217" s="25" t="e">
        <f>#REF!</f>
        <v>#REF!</v>
      </c>
      <c r="G217" s="26" t="e">
        <f t="shared" si="25"/>
        <v>#REF!</v>
      </c>
      <c r="H217" s="27" t="e">
        <f t="shared" si="26"/>
        <v>#REF!</v>
      </c>
      <c r="I217" s="26" t="e">
        <f>#REF!</f>
        <v>#REF!</v>
      </c>
      <c r="J217" s="27" t="e">
        <f t="shared" si="27"/>
        <v>#REF!</v>
      </c>
      <c r="K217" s="27" t="e">
        <f t="shared" si="28"/>
        <v>#REF!</v>
      </c>
      <c r="L217" s="27" t="e">
        <f>#REF!</f>
        <v>#REF!</v>
      </c>
      <c r="M217" s="72" t="e">
        <f>#REF!</f>
        <v>#REF!</v>
      </c>
      <c r="N217" s="26"/>
      <c r="O217" s="28"/>
    </row>
    <row r="218" spans="1:15" x14ac:dyDescent="0.2">
      <c r="A218" s="22" t="e">
        <f>#REF!</f>
        <v>#REF!</v>
      </c>
      <c r="B218" s="23"/>
      <c r="C218" s="24" t="e">
        <f>#REF!</f>
        <v>#REF!</v>
      </c>
      <c r="D218" s="25"/>
      <c r="E218" s="25" t="e">
        <f>#REF!</f>
        <v>#REF!</v>
      </c>
      <c r="F218" s="25" t="e">
        <f>#REF!</f>
        <v>#REF!</v>
      </c>
      <c r="G218" s="26" t="e">
        <f>I218/1.16</f>
        <v>#REF!</v>
      </c>
      <c r="H218" s="27" t="e">
        <f>G218*0.16</f>
        <v>#REF!</v>
      </c>
      <c r="I218" s="26" t="e">
        <f>#REF!</f>
        <v>#REF!</v>
      </c>
      <c r="J218" s="27" t="e">
        <f>L218/1.16</f>
        <v>#REF!</v>
      </c>
      <c r="K218" s="27" t="e">
        <f>J218*0.16</f>
        <v>#REF!</v>
      </c>
      <c r="L218" s="27" t="e">
        <f>#REF!</f>
        <v>#REF!</v>
      </c>
      <c r="M218" s="72" t="e">
        <f>#REF!</f>
        <v>#REF!</v>
      </c>
      <c r="N218" s="26"/>
      <c r="O218" s="28"/>
    </row>
    <row r="219" spans="1:15" x14ac:dyDescent="0.2">
      <c r="A219" s="22" t="e">
        <f>#REF!</f>
        <v>#REF!</v>
      </c>
      <c r="B219" s="23"/>
      <c r="C219" s="24" t="e">
        <f>#REF!</f>
        <v>#REF!</v>
      </c>
      <c r="D219" s="25"/>
      <c r="E219" s="25" t="e">
        <f>#REF!</f>
        <v>#REF!</v>
      </c>
      <c r="F219" s="25" t="e">
        <f>#REF!</f>
        <v>#REF!</v>
      </c>
      <c r="G219" s="26" t="e">
        <f>I219/1.16</f>
        <v>#REF!</v>
      </c>
      <c r="H219" s="27" t="e">
        <f>G219*0.16</f>
        <v>#REF!</v>
      </c>
      <c r="I219" s="26" t="e">
        <f>#REF!</f>
        <v>#REF!</v>
      </c>
      <c r="J219" s="27" t="e">
        <f>L219/1.16</f>
        <v>#REF!</v>
      </c>
      <c r="K219" s="27" t="e">
        <f>J219*0.16</f>
        <v>#REF!</v>
      </c>
      <c r="L219" s="27" t="e">
        <f>#REF!</f>
        <v>#REF!</v>
      </c>
      <c r="M219" s="72" t="e">
        <f>#REF!</f>
        <v>#REF!</v>
      </c>
      <c r="N219" s="26"/>
      <c r="O219" s="28"/>
    </row>
    <row r="220" spans="1:15" x14ac:dyDescent="0.2">
      <c r="A220" s="22" t="e">
        <f>#REF!</f>
        <v>#REF!</v>
      </c>
      <c r="B220" s="23"/>
      <c r="C220" s="24" t="e">
        <f>#REF!</f>
        <v>#REF!</v>
      </c>
      <c r="D220" s="25"/>
      <c r="E220" s="25" t="e">
        <f>#REF!</f>
        <v>#REF!</v>
      </c>
      <c r="F220" s="25" t="e">
        <f>#REF!</f>
        <v>#REF!</v>
      </c>
      <c r="G220" s="26" t="e">
        <f t="shared" si="25"/>
        <v>#REF!</v>
      </c>
      <c r="H220" s="27" t="e">
        <f t="shared" si="26"/>
        <v>#REF!</v>
      </c>
      <c r="I220" s="26" t="e">
        <f>#REF!</f>
        <v>#REF!</v>
      </c>
      <c r="J220" s="27" t="e">
        <f t="shared" si="27"/>
        <v>#REF!</v>
      </c>
      <c r="K220" s="27" t="e">
        <f t="shared" si="28"/>
        <v>#REF!</v>
      </c>
      <c r="L220" s="27" t="e">
        <f>#REF!</f>
        <v>#REF!</v>
      </c>
      <c r="M220" s="72" t="e">
        <f>#REF!</f>
        <v>#REF!</v>
      </c>
      <c r="N220" s="26"/>
      <c r="O220" s="28"/>
    </row>
    <row r="221" spans="1:15" x14ac:dyDescent="0.2">
      <c r="A221" s="22" t="e">
        <f>#REF!</f>
        <v>#REF!</v>
      </c>
      <c r="B221" s="23"/>
      <c r="C221" s="24" t="e">
        <f>#REF!</f>
        <v>#REF!</v>
      </c>
      <c r="D221" s="25"/>
      <c r="E221" s="25" t="e">
        <f>#REF!</f>
        <v>#REF!</v>
      </c>
      <c r="F221" s="25" t="e">
        <f>#REF!</f>
        <v>#REF!</v>
      </c>
      <c r="G221" s="26" t="e">
        <f t="shared" si="25"/>
        <v>#REF!</v>
      </c>
      <c r="H221" s="27" t="e">
        <f t="shared" si="26"/>
        <v>#REF!</v>
      </c>
      <c r="I221" s="26" t="e">
        <f>#REF!</f>
        <v>#REF!</v>
      </c>
      <c r="J221" s="27" t="e">
        <f t="shared" si="27"/>
        <v>#REF!</v>
      </c>
      <c r="K221" s="27" t="e">
        <f t="shared" si="28"/>
        <v>#REF!</v>
      </c>
      <c r="L221" s="27" t="e">
        <f>#REF!</f>
        <v>#REF!</v>
      </c>
      <c r="M221" s="72" t="e">
        <f>#REF!</f>
        <v>#REF!</v>
      </c>
      <c r="N221" s="26"/>
      <c r="O221" s="28"/>
    </row>
    <row r="222" spans="1:15" x14ac:dyDescent="0.2">
      <c r="A222" s="22" t="e">
        <f>#REF!</f>
        <v>#REF!</v>
      </c>
      <c r="B222" s="23"/>
      <c r="C222" s="24" t="e">
        <f>#REF!</f>
        <v>#REF!</v>
      </c>
      <c r="D222" s="25"/>
      <c r="E222" s="25" t="e">
        <f>#REF!</f>
        <v>#REF!</v>
      </c>
      <c r="F222" s="25" t="e">
        <f>#REF!</f>
        <v>#REF!</v>
      </c>
      <c r="G222" s="26" t="e">
        <f t="shared" si="25"/>
        <v>#REF!</v>
      </c>
      <c r="H222" s="27" t="e">
        <f t="shared" si="26"/>
        <v>#REF!</v>
      </c>
      <c r="I222" s="26" t="e">
        <f>#REF!</f>
        <v>#REF!</v>
      </c>
      <c r="J222" s="27" t="e">
        <f t="shared" si="27"/>
        <v>#REF!</v>
      </c>
      <c r="K222" s="27" t="e">
        <f t="shared" si="28"/>
        <v>#REF!</v>
      </c>
      <c r="L222" s="27" t="e">
        <f>#REF!</f>
        <v>#REF!</v>
      </c>
      <c r="M222" s="72" t="e">
        <f>#REF!</f>
        <v>#REF!</v>
      </c>
      <c r="N222" s="26"/>
      <c r="O222" s="28"/>
    </row>
    <row r="223" spans="1:15" x14ac:dyDescent="0.2">
      <c r="A223" s="22" t="e">
        <f>#REF!</f>
        <v>#REF!</v>
      </c>
      <c r="B223" s="23"/>
      <c r="C223" s="24" t="e">
        <f>#REF!</f>
        <v>#REF!</v>
      </c>
      <c r="D223" s="25"/>
      <c r="E223" s="25" t="e">
        <f>#REF!</f>
        <v>#REF!</v>
      </c>
      <c r="F223" s="25" t="e">
        <f>#REF!</f>
        <v>#REF!</v>
      </c>
      <c r="G223" s="26" t="e">
        <f t="shared" si="25"/>
        <v>#REF!</v>
      </c>
      <c r="H223" s="27" t="e">
        <f t="shared" si="26"/>
        <v>#REF!</v>
      </c>
      <c r="I223" s="26" t="e">
        <f>#REF!</f>
        <v>#REF!</v>
      </c>
      <c r="J223" s="27" t="e">
        <f t="shared" si="27"/>
        <v>#REF!</v>
      </c>
      <c r="K223" s="27" t="e">
        <f t="shared" si="28"/>
        <v>#REF!</v>
      </c>
      <c r="L223" s="27" t="e">
        <f>#REF!</f>
        <v>#REF!</v>
      </c>
      <c r="M223" s="72" t="e">
        <f>#REF!</f>
        <v>#REF!</v>
      </c>
      <c r="N223" s="26"/>
      <c r="O223" s="28"/>
    </row>
    <row r="224" spans="1:15" x14ac:dyDescent="0.2">
      <c r="A224" s="22" t="e">
        <f>#REF!</f>
        <v>#REF!</v>
      </c>
      <c r="B224" s="23"/>
      <c r="C224" s="24" t="e">
        <f>#REF!</f>
        <v>#REF!</v>
      </c>
      <c r="D224" s="25"/>
      <c r="E224" s="25" t="e">
        <f>#REF!</f>
        <v>#REF!</v>
      </c>
      <c r="F224" s="25" t="e">
        <f>#REF!</f>
        <v>#REF!</v>
      </c>
      <c r="G224" s="26" t="e">
        <f t="shared" si="25"/>
        <v>#REF!</v>
      </c>
      <c r="H224" s="27" t="e">
        <f t="shared" si="26"/>
        <v>#REF!</v>
      </c>
      <c r="I224" s="26" t="e">
        <f>#REF!</f>
        <v>#REF!</v>
      </c>
      <c r="J224" s="27" t="e">
        <f t="shared" si="27"/>
        <v>#REF!</v>
      </c>
      <c r="K224" s="27" t="e">
        <f t="shared" si="28"/>
        <v>#REF!</v>
      </c>
      <c r="L224" s="27" t="e">
        <f>#REF!</f>
        <v>#REF!</v>
      </c>
      <c r="M224" s="72" t="e">
        <f>#REF!</f>
        <v>#REF!</v>
      </c>
      <c r="N224" s="26"/>
      <c r="O224" s="28"/>
    </row>
    <row r="225" spans="1:15" x14ac:dyDescent="0.2">
      <c r="A225" s="22" t="e">
        <f>#REF!</f>
        <v>#REF!</v>
      </c>
      <c r="B225" s="23"/>
      <c r="C225" s="24" t="e">
        <f>#REF!</f>
        <v>#REF!</v>
      </c>
      <c r="D225" s="25"/>
      <c r="E225" s="25" t="e">
        <f>#REF!</f>
        <v>#REF!</v>
      </c>
      <c r="F225" s="25" t="e">
        <f>#REF!</f>
        <v>#REF!</v>
      </c>
      <c r="G225" s="26" t="e">
        <f t="shared" si="25"/>
        <v>#REF!</v>
      </c>
      <c r="H225" s="27" t="e">
        <f t="shared" si="26"/>
        <v>#REF!</v>
      </c>
      <c r="I225" s="26" t="e">
        <f>#REF!</f>
        <v>#REF!</v>
      </c>
      <c r="J225" s="27" t="e">
        <f t="shared" si="27"/>
        <v>#REF!</v>
      </c>
      <c r="K225" s="27" t="e">
        <f t="shared" si="28"/>
        <v>#REF!</v>
      </c>
      <c r="L225" s="27" t="e">
        <f>#REF!</f>
        <v>#REF!</v>
      </c>
      <c r="M225" s="72" t="e">
        <f>#REF!</f>
        <v>#REF!</v>
      </c>
      <c r="N225" s="26"/>
      <c r="O225" s="28"/>
    </row>
    <row r="226" spans="1:15" x14ac:dyDescent="0.2">
      <c r="A226" s="22" t="e">
        <f>#REF!</f>
        <v>#REF!</v>
      </c>
      <c r="B226" s="23"/>
      <c r="C226" s="24" t="e">
        <f>#REF!</f>
        <v>#REF!</v>
      </c>
      <c r="D226" s="25"/>
      <c r="E226" s="25" t="e">
        <f>#REF!</f>
        <v>#REF!</v>
      </c>
      <c r="F226" s="25" t="e">
        <f>#REF!</f>
        <v>#REF!</v>
      </c>
      <c r="G226" s="26" t="e">
        <f t="shared" si="25"/>
        <v>#REF!</v>
      </c>
      <c r="H226" s="27" t="e">
        <f t="shared" si="26"/>
        <v>#REF!</v>
      </c>
      <c r="I226" s="26" t="e">
        <f>#REF!</f>
        <v>#REF!</v>
      </c>
      <c r="J226" s="27" t="e">
        <f t="shared" si="27"/>
        <v>#REF!</v>
      </c>
      <c r="K226" s="27" t="e">
        <f t="shared" si="28"/>
        <v>#REF!</v>
      </c>
      <c r="L226" s="27" t="e">
        <f>#REF!</f>
        <v>#REF!</v>
      </c>
      <c r="M226" s="72" t="e">
        <f>#REF!</f>
        <v>#REF!</v>
      </c>
      <c r="N226" s="26"/>
      <c r="O226" s="28"/>
    </row>
    <row r="227" spans="1:15" x14ac:dyDescent="0.2">
      <c r="A227" s="22" t="e">
        <f>#REF!</f>
        <v>#REF!</v>
      </c>
      <c r="B227" s="23"/>
      <c r="C227" s="24" t="e">
        <f>#REF!</f>
        <v>#REF!</v>
      </c>
      <c r="D227" s="25"/>
      <c r="E227" s="25" t="e">
        <f>#REF!</f>
        <v>#REF!</v>
      </c>
      <c r="F227" s="25" t="e">
        <f>#REF!</f>
        <v>#REF!</v>
      </c>
      <c r="G227" s="26" t="e">
        <f t="shared" si="25"/>
        <v>#REF!</v>
      </c>
      <c r="H227" s="27" t="e">
        <f t="shared" si="26"/>
        <v>#REF!</v>
      </c>
      <c r="I227" s="26" t="e">
        <f>#REF!</f>
        <v>#REF!</v>
      </c>
      <c r="J227" s="27" t="e">
        <f t="shared" si="27"/>
        <v>#REF!</v>
      </c>
      <c r="K227" s="27" t="e">
        <f t="shared" si="28"/>
        <v>#REF!</v>
      </c>
      <c r="L227" s="27" t="e">
        <f>#REF!</f>
        <v>#REF!</v>
      </c>
      <c r="M227" s="72" t="e">
        <f>#REF!</f>
        <v>#REF!</v>
      </c>
      <c r="N227" s="26"/>
      <c r="O227" s="28"/>
    </row>
    <row r="228" spans="1:15" x14ac:dyDescent="0.2">
      <c r="A228" s="22" t="e">
        <f>#REF!</f>
        <v>#REF!</v>
      </c>
      <c r="B228" s="23"/>
      <c r="C228" s="24" t="e">
        <f>#REF!</f>
        <v>#REF!</v>
      </c>
      <c r="D228" s="25"/>
      <c r="E228" s="25" t="e">
        <f>#REF!</f>
        <v>#REF!</v>
      </c>
      <c r="F228" s="25" t="e">
        <f>#REF!</f>
        <v>#REF!</v>
      </c>
      <c r="G228" s="26" t="e">
        <f t="shared" si="25"/>
        <v>#REF!</v>
      </c>
      <c r="H228" s="27" t="e">
        <f t="shared" si="26"/>
        <v>#REF!</v>
      </c>
      <c r="I228" s="26" t="e">
        <f>#REF!</f>
        <v>#REF!</v>
      </c>
      <c r="J228" s="27" t="e">
        <f t="shared" si="27"/>
        <v>#REF!</v>
      </c>
      <c r="K228" s="27" t="e">
        <f t="shared" si="28"/>
        <v>#REF!</v>
      </c>
      <c r="L228" s="27" t="e">
        <f>#REF!</f>
        <v>#REF!</v>
      </c>
      <c r="M228" s="72" t="e">
        <f>#REF!</f>
        <v>#REF!</v>
      </c>
      <c r="N228" s="26"/>
      <c r="O228" s="28"/>
    </row>
    <row r="229" spans="1:15" x14ac:dyDescent="0.2">
      <c r="A229" s="22" t="e">
        <f>#REF!</f>
        <v>#REF!</v>
      </c>
      <c r="B229" s="23"/>
      <c r="C229" s="24" t="e">
        <f>#REF!</f>
        <v>#REF!</v>
      </c>
      <c r="D229" s="25"/>
      <c r="E229" s="25" t="e">
        <f>#REF!</f>
        <v>#REF!</v>
      </c>
      <c r="F229" s="25" t="e">
        <f>#REF!</f>
        <v>#REF!</v>
      </c>
      <c r="G229" s="26" t="e">
        <f t="shared" si="25"/>
        <v>#REF!</v>
      </c>
      <c r="H229" s="27" t="e">
        <f t="shared" si="26"/>
        <v>#REF!</v>
      </c>
      <c r="I229" s="26" t="e">
        <f>#REF!</f>
        <v>#REF!</v>
      </c>
      <c r="J229" s="27" t="e">
        <f t="shared" si="27"/>
        <v>#REF!</v>
      </c>
      <c r="K229" s="27" t="e">
        <f t="shared" si="28"/>
        <v>#REF!</v>
      </c>
      <c r="L229" s="27" t="e">
        <f>#REF!</f>
        <v>#REF!</v>
      </c>
      <c r="M229" s="72" t="e">
        <f>#REF!</f>
        <v>#REF!</v>
      </c>
      <c r="N229" s="26"/>
      <c r="O229" s="28"/>
    </row>
    <row r="230" spans="1:15" x14ac:dyDescent="0.2">
      <c r="A230" s="22" t="e">
        <f>#REF!</f>
        <v>#REF!</v>
      </c>
      <c r="B230" s="23"/>
      <c r="C230" s="24" t="e">
        <f>#REF!</f>
        <v>#REF!</v>
      </c>
      <c r="D230" s="25"/>
      <c r="E230" s="25" t="s">
        <v>31</v>
      </c>
      <c r="F230" s="25" t="e">
        <f>#REF!</f>
        <v>#REF!</v>
      </c>
      <c r="G230" s="26" t="e">
        <f t="shared" si="25"/>
        <v>#REF!</v>
      </c>
      <c r="H230" s="27" t="e">
        <f t="shared" si="26"/>
        <v>#REF!</v>
      </c>
      <c r="I230" s="26" t="e">
        <f>#REF!</f>
        <v>#REF!</v>
      </c>
      <c r="J230" s="27" t="e">
        <f t="shared" si="27"/>
        <v>#REF!</v>
      </c>
      <c r="K230" s="27" t="e">
        <f t="shared" si="28"/>
        <v>#REF!</v>
      </c>
      <c r="L230" s="27" t="e">
        <f>#REF!</f>
        <v>#REF!</v>
      </c>
      <c r="M230" s="72" t="e">
        <f>#REF!</f>
        <v>#REF!</v>
      </c>
      <c r="N230" s="26"/>
      <c r="O230" s="28"/>
    </row>
    <row r="231" spans="1:15" x14ac:dyDescent="0.2">
      <c r="A231" s="22" t="e">
        <f>#REF!</f>
        <v>#REF!</v>
      </c>
      <c r="B231" s="23"/>
      <c r="C231" s="24" t="e">
        <f>#REF!</f>
        <v>#REF!</v>
      </c>
      <c r="D231" s="25"/>
      <c r="E231" s="25" t="e">
        <f>#REF!</f>
        <v>#REF!</v>
      </c>
      <c r="F231" s="25" t="e">
        <f>#REF!</f>
        <v>#REF!</v>
      </c>
      <c r="G231" s="26" t="e">
        <f t="shared" si="25"/>
        <v>#REF!</v>
      </c>
      <c r="H231" s="27" t="e">
        <f t="shared" si="26"/>
        <v>#REF!</v>
      </c>
      <c r="I231" s="26" t="e">
        <f>#REF!</f>
        <v>#REF!</v>
      </c>
      <c r="J231" s="27" t="e">
        <f t="shared" si="27"/>
        <v>#REF!</v>
      </c>
      <c r="K231" s="27" t="e">
        <f t="shared" si="28"/>
        <v>#REF!</v>
      </c>
      <c r="L231" s="27" t="e">
        <f>#REF!</f>
        <v>#REF!</v>
      </c>
      <c r="M231" s="72" t="e">
        <f>#REF!</f>
        <v>#REF!</v>
      </c>
      <c r="N231" s="26"/>
      <c r="O231" s="28"/>
    </row>
    <row r="232" spans="1:15" x14ac:dyDescent="0.2">
      <c r="A232" s="22" t="e">
        <f>#REF!</f>
        <v>#REF!</v>
      </c>
      <c r="B232" s="23"/>
      <c r="C232" s="24" t="e">
        <f>#REF!</f>
        <v>#REF!</v>
      </c>
      <c r="D232" s="25"/>
      <c r="E232" s="25" t="e">
        <f>#REF!</f>
        <v>#REF!</v>
      </c>
      <c r="F232" s="25" t="e">
        <f>#REF!</f>
        <v>#REF!</v>
      </c>
      <c r="G232" s="26" t="e">
        <f t="shared" si="25"/>
        <v>#REF!</v>
      </c>
      <c r="H232" s="27" t="e">
        <f t="shared" si="26"/>
        <v>#REF!</v>
      </c>
      <c r="I232" s="26" t="e">
        <f>#REF!</f>
        <v>#REF!</v>
      </c>
      <c r="J232" s="27" t="e">
        <f t="shared" si="27"/>
        <v>#REF!</v>
      </c>
      <c r="K232" s="27" t="e">
        <f t="shared" si="28"/>
        <v>#REF!</v>
      </c>
      <c r="L232" s="27" t="e">
        <f>#REF!</f>
        <v>#REF!</v>
      </c>
      <c r="M232" s="72" t="e">
        <f>#REF!</f>
        <v>#REF!</v>
      </c>
      <c r="N232" s="26"/>
      <c r="O232" s="28"/>
    </row>
    <row r="233" spans="1:15" x14ac:dyDescent="0.2">
      <c r="A233" s="22" t="e">
        <f>#REF!</f>
        <v>#REF!</v>
      </c>
      <c r="B233" s="23"/>
      <c r="C233" s="24" t="e">
        <f>#REF!</f>
        <v>#REF!</v>
      </c>
      <c r="D233" s="25"/>
      <c r="E233" s="25" t="e">
        <f>#REF!</f>
        <v>#REF!</v>
      </c>
      <c r="F233" s="25" t="e">
        <f>#REF!</f>
        <v>#REF!</v>
      </c>
      <c r="G233" s="26" t="e">
        <f t="shared" si="25"/>
        <v>#REF!</v>
      </c>
      <c r="H233" s="27" t="e">
        <f t="shared" si="26"/>
        <v>#REF!</v>
      </c>
      <c r="I233" s="26" t="e">
        <f>#REF!</f>
        <v>#REF!</v>
      </c>
      <c r="J233" s="27" t="e">
        <f t="shared" si="27"/>
        <v>#REF!</v>
      </c>
      <c r="K233" s="27" t="e">
        <f t="shared" si="28"/>
        <v>#REF!</v>
      </c>
      <c r="L233" s="27" t="e">
        <f>#REF!</f>
        <v>#REF!</v>
      </c>
      <c r="M233" s="72" t="e">
        <f>#REF!</f>
        <v>#REF!</v>
      </c>
      <c r="N233" s="26"/>
      <c r="O233" s="28"/>
    </row>
    <row r="234" spans="1:15" x14ac:dyDescent="0.2">
      <c r="A234" s="22" t="e">
        <f>#REF!</f>
        <v>#REF!</v>
      </c>
      <c r="B234" s="23"/>
      <c r="C234" s="24" t="e">
        <f>#REF!</f>
        <v>#REF!</v>
      </c>
      <c r="D234" s="25"/>
      <c r="E234" s="25" t="e">
        <f>#REF!</f>
        <v>#REF!</v>
      </c>
      <c r="F234" s="25" t="e">
        <f>#REF!</f>
        <v>#REF!</v>
      </c>
      <c r="G234" s="26" t="e">
        <f t="shared" si="25"/>
        <v>#REF!</v>
      </c>
      <c r="H234" s="27" t="e">
        <f t="shared" si="26"/>
        <v>#REF!</v>
      </c>
      <c r="I234" s="26" t="e">
        <f>#REF!</f>
        <v>#REF!</v>
      </c>
      <c r="J234" s="27" t="e">
        <f t="shared" si="27"/>
        <v>#REF!</v>
      </c>
      <c r="K234" s="27" t="e">
        <f t="shared" si="28"/>
        <v>#REF!</v>
      </c>
      <c r="L234" s="27" t="e">
        <f>#REF!</f>
        <v>#REF!</v>
      </c>
      <c r="M234" s="72" t="e">
        <f>#REF!</f>
        <v>#REF!</v>
      </c>
      <c r="N234" s="26"/>
      <c r="O234" s="28"/>
    </row>
    <row r="235" spans="1:15" x14ac:dyDescent="0.2">
      <c r="A235" s="22" t="e">
        <f>#REF!</f>
        <v>#REF!</v>
      </c>
      <c r="B235" s="23"/>
      <c r="C235" s="24" t="e">
        <f>#REF!</f>
        <v>#REF!</v>
      </c>
      <c r="D235" s="25"/>
      <c r="E235" s="25" t="e">
        <f>#REF!</f>
        <v>#REF!</v>
      </c>
      <c r="F235" s="25" t="e">
        <f>#REF!</f>
        <v>#REF!</v>
      </c>
      <c r="G235" s="26" t="e">
        <f t="shared" si="25"/>
        <v>#REF!</v>
      </c>
      <c r="H235" s="27" t="e">
        <f t="shared" si="26"/>
        <v>#REF!</v>
      </c>
      <c r="I235" s="26" t="e">
        <f>#REF!</f>
        <v>#REF!</v>
      </c>
      <c r="J235" s="27" t="e">
        <f t="shared" si="27"/>
        <v>#REF!</v>
      </c>
      <c r="K235" s="27" t="e">
        <f t="shared" si="28"/>
        <v>#REF!</v>
      </c>
      <c r="L235" s="27" t="e">
        <f>#REF!</f>
        <v>#REF!</v>
      </c>
      <c r="M235" s="72" t="e">
        <f>#REF!</f>
        <v>#REF!</v>
      </c>
      <c r="N235" s="26"/>
      <c r="O235" s="28"/>
    </row>
    <row r="236" spans="1:15" x14ac:dyDescent="0.2">
      <c r="A236" s="22" t="e">
        <f>#REF!</f>
        <v>#REF!</v>
      </c>
      <c r="B236" s="23"/>
      <c r="C236" s="24" t="e">
        <f>#REF!</f>
        <v>#REF!</v>
      </c>
      <c r="D236" s="25"/>
      <c r="E236" s="25" t="e">
        <f>#REF!</f>
        <v>#REF!</v>
      </c>
      <c r="F236" s="25" t="e">
        <f>#REF!</f>
        <v>#REF!</v>
      </c>
      <c r="G236" s="26" t="e">
        <f t="shared" si="25"/>
        <v>#REF!</v>
      </c>
      <c r="H236" s="27" t="e">
        <f t="shared" si="26"/>
        <v>#REF!</v>
      </c>
      <c r="I236" s="26" t="e">
        <f>#REF!</f>
        <v>#REF!</v>
      </c>
      <c r="J236" s="27" t="e">
        <f t="shared" si="27"/>
        <v>#REF!</v>
      </c>
      <c r="K236" s="27" t="e">
        <f t="shared" si="28"/>
        <v>#REF!</v>
      </c>
      <c r="L236" s="27" t="e">
        <f>#REF!</f>
        <v>#REF!</v>
      </c>
      <c r="M236" s="72" t="e">
        <f>#REF!</f>
        <v>#REF!</v>
      </c>
      <c r="N236" s="26"/>
      <c r="O236" s="28"/>
    </row>
    <row r="237" spans="1:15" x14ac:dyDescent="0.2">
      <c r="A237" s="22" t="e">
        <f>#REF!</f>
        <v>#REF!</v>
      </c>
      <c r="B237" s="23"/>
      <c r="C237" s="24" t="e">
        <f>#REF!</f>
        <v>#REF!</v>
      </c>
      <c r="D237" s="25"/>
      <c r="E237" s="25" t="e">
        <f>#REF!</f>
        <v>#REF!</v>
      </c>
      <c r="F237" s="25" t="e">
        <f>#REF!</f>
        <v>#REF!</v>
      </c>
      <c r="G237" s="26" t="e">
        <f t="shared" si="25"/>
        <v>#REF!</v>
      </c>
      <c r="H237" s="27" t="e">
        <f t="shared" si="26"/>
        <v>#REF!</v>
      </c>
      <c r="I237" s="26" t="e">
        <f>#REF!</f>
        <v>#REF!</v>
      </c>
      <c r="J237" s="27" t="e">
        <f t="shared" si="27"/>
        <v>#REF!</v>
      </c>
      <c r="K237" s="27" t="e">
        <f t="shared" si="28"/>
        <v>#REF!</v>
      </c>
      <c r="L237" s="27" t="e">
        <f>#REF!</f>
        <v>#REF!</v>
      </c>
      <c r="M237" s="72" t="e">
        <f>#REF!</f>
        <v>#REF!</v>
      </c>
      <c r="N237" s="26"/>
      <c r="O237" s="28"/>
    </row>
    <row r="238" spans="1:15" x14ac:dyDescent="0.2">
      <c r="A238" s="22" t="e">
        <f>#REF!</f>
        <v>#REF!</v>
      </c>
      <c r="B238" s="23"/>
      <c r="C238" s="24" t="e">
        <f>#REF!</f>
        <v>#REF!</v>
      </c>
      <c r="D238" s="25"/>
      <c r="E238" s="25" t="e">
        <f>#REF!</f>
        <v>#REF!</v>
      </c>
      <c r="F238" s="25" t="e">
        <f>#REF!</f>
        <v>#REF!</v>
      </c>
      <c r="G238" s="26" t="e">
        <f t="shared" si="25"/>
        <v>#REF!</v>
      </c>
      <c r="H238" s="27" t="e">
        <f t="shared" si="26"/>
        <v>#REF!</v>
      </c>
      <c r="I238" s="26" t="e">
        <f>#REF!</f>
        <v>#REF!</v>
      </c>
      <c r="J238" s="27" t="e">
        <f t="shared" si="27"/>
        <v>#REF!</v>
      </c>
      <c r="K238" s="27" t="e">
        <f t="shared" si="28"/>
        <v>#REF!</v>
      </c>
      <c r="L238" s="27" t="e">
        <f>#REF!</f>
        <v>#REF!</v>
      </c>
      <c r="M238" s="72" t="e">
        <f>#REF!</f>
        <v>#REF!</v>
      </c>
      <c r="N238" s="26"/>
      <c r="O238" s="28"/>
    </row>
    <row r="239" spans="1:15" x14ac:dyDescent="0.2">
      <c r="A239" s="22" t="e">
        <f>#REF!</f>
        <v>#REF!</v>
      </c>
      <c r="B239" s="23"/>
      <c r="C239" s="24" t="e">
        <f>#REF!</f>
        <v>#REF!</v>
      </c>
      <c r="D239" s="25"/>
      <c r="E239" s="25" t="e">
        <f>#REF!</f>
        <v>#REF!</v>
      </c>
      <c r="F239" s="25" t="e">
        <f>#REF!</f>
        <v>#REF!</v>
      </c>
      <c r="G239" s="26" t="e">
        <f t="shared" si="25"/>
        <v>#REF!</v>
      </c>
      <c r="H239" s="27" t="e">
        <f t="shared" si="26"/>
        <v>#REF!</v>
      </c>
      <c r="I239" s="26" t="e">
        <f>#REF!</f>
        <v>#REF!</v>
      </c>
      <c r="J239" s="27" t="e">
        <f t="shared" si="27"/>
        <v>#REF!</v>
      </c>
      <c r="K239" s="27" t="e">
        <f t="shared" si="28"/>
        <v>#REF!</v>
      </c>
      <c r="L239" s="27" t="e">
        <f>#REF!</f>
        <v>#REF!</v>
      </c>
      <c r="M239" s="72" t="e">
        <f>#REF!</f>
        <v>#REF!</v>
      </c>
      <c r="N239" s="26"/>
      <c r="O239" s="28"/>
    </row>
    <row r="240" spans="1:15" x14ac:dyDescent="0.2">
      <c r="A240" s="22" t="e">
        <f>#REF!</f>
        <v>#REF!</v>
      </c>
      <c r="B240" s="23"/>
      <c r="C240" s="24" t="e">
        <f>#REF!</f>
        <v>#REF!</v>
      </c>
      <c r="D240" s="25"/>
      <c r="E240" s="25" t="e">
        <f>#REF!</f>
        <v>#REF!</v>
      </c>
      <c r="F240" s="25" t="e">
        <f>#REF!</f>
        <v>#REF!</v>
      </c>
      <c r="G240" s="26" t="e">
        <f t="shared" si="25"/>
        <v>#REF!</v>
      </c>
      <c r="H240" s="27" t="e">
        <f t="shared" si="26"/>
        <v>#REF!</v>
      </c>
      <c r="I240" s="26" t="e">
        <f>#REF!</f>
        <v>#REF!</v>
      </c>
      <c r="J240" s="27" t="e">
        <f t="shared" si="27"/>
        <v>#REF!</v>
      </c>
      <c r="K240" s="27" t="e">
        <f t="shared" si="28"/>
        <v>#REF!</v>
      </c>
      <c r="L240" s="27" t="e">
        <f>#REF!</f>
        <v>#REF!</v>
      </c>
      <c r="M240" s="72" t="e">
        <f>#REF!</f>
        <v>#REF!</v>
      </c>
      <c r="N240" s="26"/>
      <c r="O240" s="28"/>
    </row>
    <row r="241" spans="1:15" x14ac:dyDescent="0.2">
      <c r="A241" s="22" t="e">
        <f>#REF!</f>
        <v>#REF!</v>
      </c>
      <c r="B241" s="23"/>
      <c r="C241" s="24" t="e">
        <f>#REF!</f>
        <v>#REF!</v>
      </c>
      <c r="D241" s="25"/>
      <c r="E241" s="25" t="e">
        <f>#REF!</f>
        <v>#REF!</v>
      </c>
      <c r="F241" s="25" t="e">
        <f>#REF!</f>
        <v>#REF!</v>
      </c>
      <c r="G241" s="26" t="e">
        <f t="shared" si="25"/>
        <v>#REF!</v>
      </c>
      <c r="H241" s="27" t="e">
        <f t="shared" si="26"/>
        <v>#REF!</v>
      </c>
      <c r="I241" s="26" t="e">
        <f>#REF!</f>
        <v>#REF!</v>
      </c>
      <c r="J241" s="27" t="e">
        <f t="shared" si="27"/>
        <v>#REF!</v>
      </c>
      <c r="K241" s="27" t="e">
        <f t="shared" si="28"/>
        <v>#REF!</v>
      </c>
      <c r="L241" s="27" t="e">
        <f>#REF!</f>
        <v>#REF!</v>
      </c>
      <c r="M241" s="72" t="e">
        <f>#REF!</f>
        <v>#REF!</v>
      </c>
      <c r="N241" s="26"/>
      <c r="O241" s="28"/>
    </row>
    <row r="242" spans="1:15" x14ac:dyDescent="0.2">
      <c r="A242" s="22" t="e">
        <f>#REF!</f>
        <v>#REF!</v>
      </c>
      <c r="B242" s="23"/>
      <c r="C242" s="24" t="e">
        <f>#REF!</f>
        <v>#REF!</v>
      </c>
      <c r="D242" s="25"/>
      <c r="E242" s="25" t="e">
        <f>#REF!</f>
        <v>#REF!</v>
      </c>
      <c r="F242" s="25" t="e">
        <f>#REF!</f>
        <v>#REF!</v>
      </c>
      <c r="G242" s="26" t="e">
        <f t="shared" si="25"/>
        <v>#REF!</v>
      </c>
      <c r="H242" s="27" t="e">
        <f t="shared" si="26"/>
        <v>#REF!</v>
      </c>
      <c r="I242" s="26" t="e">
        <f>#REF!</f>
        <v>#REF!</v>
      </c>
      <c r="J242" s="27" t="e">
        <f t="shared" si="27"/>
        <v>#REF!</v>
      </c>
      <c r="K242" s="27" t="e">
        <f t="shared" si="28"/>
        <v>#REF!</v>
      </c>
      <c r="L242" s="27" t="e">
        <f>#REF!</f>
        <v>#REF!</v>
      </c>
      <c r="M242" s="72" t="e">
        <f>#REF!</f>
        <v>#REF!</v>
      </c>
      <c r="N242" s="26"/>
      <c r="O242" s="28"/>
    </row>
    <row r="243" spans="1:15" x14ac:dyDescent="0.2">
      <c r="A243" s="22" t="e">
        <f>#REF!</f>
        <v>#REF!</v>
      </c>
      <c r="B243" s="23"/>
      <c r="C243" s="24" t="e">
        <f>#REF!</f>
        <v>#REF!</v>
      </c>
      <c r="D243" s="25"/>
      <c r="E243" s="25" t="e">
        <f>#REF!</f>
        <v>#REF!</v>
      </c>
      <c r="F243" s="25" t="e">
        <f>#REF!</f>
        <v>#REF!</v>
      </c>
      <c r="G243" s="26" t="e">
        <f t="shared" si="25"/>
        <v>#REF!</v>
      </c>
      <c r="H243" s="27" t="e">
        <f t="shared" si="26"/>
        <v>#REF!</v>
      </c>
      <c r="I243" s="26" t="e">
        <f>#REF!</f>
        <v>#REF!</v>
      </c>
      <c r="J243" s="27" t="e">
        <f t="shared" si="27"/>
        <v>#REF!</v>
      </c>
      <c r="K243" s="27" t="e">
        <f t="shared" si="28"/>
        <v>#REF!</v>
      </c>
      <c r="L243" s="27" t="e">
        <f>#REF!</f>
        <v>#REF!</v>
      </c>
      <c r="M243" s="72" t="e">
        <f>#REF!</f>
        <v>#REF!</v>
      </c>
      <c r="N243" s="26"/>
      <c r="O243" s="28"/>
    </row>
    <row r="244" spans="1:15" x14ac:dyDescent="0.2">
      <c r="A244" s="22" t="e">
        <f>#REF!</f>
        <v>#REF!</v>
      </c>
      <c r="B244" s="23"/>
      <c r="C244" s="24" t="e">
        <f>#REF!</f>
        <v>#REF!</v>
      </c>
      <c r="D244" s="25"/>
      <c r="E244" s="25" t="e">
        <f>#REF!</f>
        <v>#REF!</v>
      </c>
      <c r="F244" s="25" t="e">
        <f>#REF!</f>
        <v>#REF!</v>
      </c>
      <c r="G244" s="26" t="e">
        <f t="shared" si="25"/>
        <v>#REF!</v>
      </c>
      <c r="H244" s="27" t="e">
        <f t="shared" si="26"/>
        <v>#REF!</v>
      </c>
      <c r="I244" s="26" t="e">
        <f>#REF!</f>
        <v>#REF!</v>
      </c>
      <c r="J244" s="27" t="e">
        <f t="shared" si="27"/>
        <v>#REF!</v>
      </c>
      <c r="K244" s="27" t="e">
        <f t="shared" si="28"/>
        <v>#REF!</v>
      </c>
      <c r="L244" s="27" t="e">
        <f>#REF!</f>
        <v>#REF!</v>
      </c>
      <c r="M244" s="72" t="e">
        <f>#REF!</f>
        <v>#REF!</v>
      </c>
      <c r="N244" s="26"/>
      <c r="O244" s="28"/>
    </row>
    <row r="245" spans="1:15" x14ac:dyDescent="0.2">
      <c r="A245" s="22" t="e">
        <f>#REF!</f>
        <v>#REF!</v>
      </c>
      <c r="B245" s="23"/>
      <c r="C245" s="24" t="e">
        <f>#REF!</f>
        <v>#REF!</v>
      </c>
      <c r="D245" s="25"/>
      <c r="E245" s="25" t="e">
        <f>#REF!</f>
        <v>#REF!</v>
      </c>
      <c r="F245" s="25" t="e">
        <f>#REF!</f>
        <v>#REF!</v>
      </c>
      <c r="G245" s="26" t="e">
        <f t="shared" si="25"/>
        <v>#REF!</v>
      </c>
      <c r="H245" s="27" t="e">
        <f t="shared" si="26"/>
        <v>#REF!</v>
      </c>
      <c r="I245" s="26" t="e">
        <f>#REF!</f>
        <v>#REF!</v>
      </c>
      <c r="J245" s="27" t="e">
        <f t="shared" si="27"/>
        <v>#REF!</v>
      </c>
      <c r="K245" s="27" t="e">
        <f t="shared" si="28"/>
        <v>#REF!</v>
      </c>
      <c r="L245" s="27" t="e">
        <f>#REF!</f>
        <v>#REF!</v>
      </c>
      <c r="M245" s="72" t="e">
        <f>#REF!</f>
        <v>#REF!</v>
      </c>
      <c r="N245" s="26"/>
      <c r="O245" s="28"/>
    </row>
    <row r="246" spans="1:15" x14ac:dyDescent="0.2">
      <c r="A246" s="22" t="e">
        <f>#REF!</f>
        <v>#REF!</v>
      </c>
      <c r="B246" s="23"/>
      <c r="C246" s="24" t="e">
        <f>#REF!</f>
        <v>#REF!</v>
      </c>
      <c r="D246" s="25"/>
      <c r="E246" s="25" t="e">
        <f>#REF!</f>
        <v>#REF!</v>
      </c>
      <c r="F246" s="25" t="e">
        <f>#REF!</f>
        <v>#REF!</v>
      </c>
      <c r="G246" s="26" t="e">
        <f t="shared" si="25"/>
        <v>#REF!</v>
      </c>
      <c r="H246" s="27" t="e">
        <f t="shared" si="26"/>
        <v>#REF!</v>
      </c>
      <c r="I246" s="26" t="e">
        <f>#REF!</f>
        <v>#REF!</v>
      </c>
      <c r="J246" s="27" t="e">
        <f t="shared" si="27"/>
        <v>#REF!</v>
      </c>
      <c r="K246" s="27" t="e">
        <f t="shared" si="28"/>
        <v>#REF!</v>
      </c>
      <c r="L246" s="27" t="e">
        <f>#REF!</f>
        <v>#REF!</v>
      </c>
      <c r="M246" s="72" t="e">
        <f>#REF!</f>
        <v>#REF!</v>
      </c>
      <c r="N246" s="26"/>
      <c r="O246" s="28"/>
    </row>
    <row r="247" spans="1:15" x14ac:dyDescent="0.2">
      <c r="A247" s="22" t="e">
        <f>#REF!</f>
        <v>#REF!</v>
      </c>
      <c r="B247" s="23"/>
      <c r="C247" s="24" t="e">
        <f>#REF!</f>
        <v>#REF!</v>
      </c>
      <c r="D247" s="25"/>
      <c r="E247" s="25" t="e">
        <f>#REF!</f>
        <v>#REF!</v>
      </c>
      <c r="F247" s="25" t="e">
        <f>#REF!</f>
        <v>#REF!</v>
      </c>
      <c r="G247" s="26" t="e">
        <f t="shared" si="25"/>
        <v>#REF!</v>
      </c>
      <c r="H247" s="27" t="e">
        <f t="shared" si="26"/>
        <v>#REF!</v>
      </c>
      <c r="I247" s="26" t="e">
        <f>#REF!</f>
        <v>#REF!</v>
      </c>
      <c r="J247" s="27" t="e">
        <f t="shared" si="27"/>
        <v>#REF!</v>
      </c>
      <c r="K247" s="27" t="e">
        <f t="shared" si="28"/>
        <v>#REF!</v>
      </c>
      <c r="L247" s="27" t="e">
        <f>#REF!</f>
        <v>#REF!</v>
      </c>
      <c r="M247" s="72" t="e">
        <f>#REF!</f>
        <v>#REF!</v>
      </c>
      <c r="N247" s="26"/>
      <c r="O247" s="28"/>
    </row>
    <row r="248" spans="1:15" x14ac:dyDescent="0.2">
      <c r="A248" s="22" t="e">
        <f>#REF!</f>
        <v>#REF!</v>
      </c>
      <c r="B248" s="23"/>
      <c r="C248" s="24" t="e">
        <f>#REF!</f>
        <v>#REF!</v>
      </c>
      <c r="D248" s="25"/>
      <c r="E248" s="25" t="e">
        <f>#REF!</f>
        <v>#REF!</v>
      </c>
      <c r="F248" s="25" t="e">
        <f>#REF!</f>
        <v>#REF!</v>
      </c>
      <c r="G248" s="26" t="e">
        <f t="shared" si="25"/>
        <v>#REF!</v>
      </c>
      <c r="H248" s="27" t="e">
        <f t="shared" si="26"/>
        <v>#REF!</v>
      </c>
      <c r="I248" s="26" t="e">
        <f>#REF!</f>
        <v>#REF!</v>
      </c>
      <c r="J248" s="27" t="e">
        <f t="shared" si="27"/>
        <v>#REF!</v>
      </c>
      <c r="K248" s="27" t="e">
        <f t="shared" si="28"/>
        <v>#REF!</v>
      </c>
      <c r="L248" s="27" t="e">
        <f>#REF!</f>
        <v>#REF!</v>
      </c>
      <c r="M248" s="72" t="e">
        <f>#REF!</f>
        <v>#REF!</v>
      </c>
      <c r="N248" s="26"/>
      <c r="O248" s="28"/>
    </row>
    <row r="249" spans="1:15" x14ac:dyDescent="0.2">
      <c r="A249" s="22" t="e">
        <f>#REF!</f>
        <v>#REF!</v>
      </c>
      <c r="B249" s="23"/>
      <c r="C249" s="24" t="e">
        <f>#REF!</f>
        <v>#REF!</v>
      </c>
      <c r="D249" s="25"/>
      <c r="E249" s="25" t="e">
        <f>#REF!</f>
        <v>#REF!</v>
      </c>
      <c r="F249" s="25" t="e">
        <f>#REF!</f>
        <v>#REF!</v>
      </c>
      <c r="G249" s="26" t="e">
        <f t="shared" si="25"/>
        <v>#REF!</v>
      </c>
      <c r="H249" s="27" t="e">
        <f t="shared" si="26"/>
        <v>#REF!</v>
      </c>
      <c r="I249" s="26" t="e">
        <f>#REF!</f>
        <v>#REF!</v>
      </c>
      <c r="J249" s="27" t="e">
        <f t="shared" si="27"/>
        <v>#REF!</v>
      </c>
      <c r="K249" s="27" t="e">
        <f t="shared" si="28"/>
        <v>#REF!</v>
      </c>
      <c r="L249" s="27" t="e">
        <f>#REF!</f>
        <v>#REF!</v>
      </c>
      <c r="M249" s="72" t="e">
        <f>#REF!</f>
        <v>#REF!</v>
      </c>
      <c r="N249" s="26"/>
      <c r="O249" s="28"/>
    </row>
    <row r="250" spans="1:15" x14ac:dyDescent="0.2">
      <c r="A250" s="22" t="e">
        <f>#REF!</f>
        <v>#REF!</v>
      </c>
      <c r="B250" s="23"/>
      <c r="C250" s="24" t="e">
        <f>#REF!</f>
        <v>#REF!</v>
      </c>
      <c r="D250" s="25"/>
      <c r="E250" s="25" t="e">
        <f>#REF!</f>
        <v>#REF!</v>
      </c>
      <c r="F250" s="25" t="e">
        <f>#REF!</f>
        <v>#REF!</v>
      </c>
      <c r="G250" s="26" t="e">
        <f t="shared" si="25"/>
        <v>#REF!</v>
      </c>
      <c r="H250" s="27" t="e">
        <f t="shared" si="26"/>
        <v>#REF!</v>
      </c>
      <c r="I250" s="26" t="e">
        <f>#REF!</f>
        <v>#REF!</v>
      </c>
      <c r="J250" s="27" t="e">
        <f t="shared" si="27"/>
        <v>#REF!</v>
      </c>
      <c r="K250" s="27" t="e">
        <f t="shared" si="28"/>
        <v>#REF!</v>
      </c>
      <c r="L250" s="27" t="e">
        <f>#REF!</f>
        <v>#REF!</v>
      </c>
      <c r="M250" s="72" t="e">
        <f>#REF!</f>
        <v>#REF!</v>
      </c>
      <c r="N250" s="26"/>
      <c r="O250" s="28"/>
    </row>
    <row r="251" spans="1:15" x14ac:dyDescent="0.2">
      <c r="A251" s="22" t="e">
        <f>#REF!</f>
        <v>#REF!</v>
      </c>
      <c r="B251" s="23"/>
      <c r="C251" s="24" t="e">
        <f>#REF!</f>
        <v>#REF!</v>
      </c>
      <c r="D251" s="25"/>
      <c r="E251" s="25" t="e">
        <f>#REF!</f>
        <v>#REF!</v>
      </c>
      <c r="F251" s="25" t="e">
        <f>#REF!</f>
        <v>#REF!</v>
      </c>
      <c r="G251" s="26" t="e">
        <f t="shared" si="25"/>
        <v>#REF!</v>
      </c>
      <c r="H251" s="27" t="e">
        <f t="shared" si="26"/>
        <v>#REF!</v>
      </c>
      <c r="I251" s="26" t="e">
        <f>#REF!</f>
        <v>#REF!</v>
      </c>
      <c r="J251" s="27" t="e">
        <f t="shared" si="27"/>
        <v>#REF!</v>
      </c>
      <c r="K251" s="27" t="e">
        <f t="shared" si="28"/>
        <v>#REF!</v>
      </c>
      <c r="L251" s="27" t="e">
        <f>#REF!</f>
        <v>#REF!</v>
      </c>
      <c r="M251" s="72" t="e">
        <f>#REF!</f>
        <v>#REF!</v>
      </c>
      <c r="N251" s="26"/>
      <c r="O251" s="28"/>
    </row>
    <row r="252" spans="1:15" x14ac:dyDescent="0.2">
      <c r="A252" s="22" t="e">
        <f>#REF!</f>
        <v>#REF!</v>
      </c>
      <c r="B252" s="23"/>
      <c r="C252" s="24" t="e">
        <f>#REF!</f>
        <v>#REF!</v>
      </c>
      <c r="D252" s="25"/>
      <c r="E252" s="25" t="e">
        <f>#REF!</f>
        <v>#REF!</v>
      </c>
      <c r="F252" s="25" t="e">
        <f>#REF!</f>
        <v>#REF!</v>
      </c>
      <c r="G252" s="26" t="e">
        <f t="shared" si="25"/>
        <v>#REF!</v>
      </c>
      <c r="H252" s="27" t="e">
        <f t="shared" si="26"/>
        <v>#REF!</v>
      </c>
      <c r="I252" s="26" t="e">
        <f>#REF!</f>
        <v>#REF!</v>
      </c>
      <c r="J252" s="27" t="e">
        <f t="shared" si="27"/>
        <v>#REF!</v>
      </c>
      <c r="K252" s="27" t="e">
        <f t="shared" si="28"/>
        <v>#REF!</v>
      </c>
      <c r="L252" s="27" t="e">
        <f>#REF!</f>
        <v>#REF!</v>
      </c>
      <c r="M252" s="72" t="e">
        <f>#REF!</f>
        <v>#REF!</v>
      </c>
      <c r="N252" s="26"/>
      <c r="O252" s="28"/>
    </row>
    <row r="253" spans="1:15" x14ac:dyDescent="0.2">
      <c r="A253" s="22" t="e">
        <f>#REF!</f>
        <v>#REF!</v>
      </c>
      <c r="B253" s="23"/>
      <c r="C253" s="24" t="e">
        <f>#REF!</f>
        <v>#REF!</v>
      </c>
      <c r="D253" s="25"/>
      <c r="E253" s="25" t="e">
        <f>#REF!</f>
        <v>#REF!</v>
      </c>
      <c r="F253" s="25" t="e">
        <f>#REF!</f>
        <v>#REF!</v>
      </c>
      <c r="G253" s="26" t="e">
        <f t="shared" si="25"/>
        <v>#REF!</v>
      </c>
      <c r="H253" s="27" t="e">
        <f t="shared" si="26"/>
        <v>#REF!</v>
      </c>
      <c r="I253" s="26" t="e">
        <f>#REF!</f>
        <v>#REF!</v>
      </c>
      <c r="J253" s="27" t="e">
        <f t="shared" si="27"/>
        <v>#REF!</v>
      </c>
      <c r="K253" s="27" t="e">
        <f t="shared" si="28"/>
        <v>#REF!</v>
      </c>
      <c r="L253" s="27" t="e">
        <f>#REF!</f>
        <v>#REF!</v>
      </c>
      <c r="M253" s="72" t="e">
        <f>#REF!</f>
        <v>#REF!</v>
      </c>
      <c r="N253" s="26"/>
      <c r="O253" s="28"/>
    </row>
    <row r="254" spans="1:15" x14ac:dyDescent="0.2">
      <c r="A254" s="22" t="e">
        <f>#REF!</f>
        <v>#REF!</v>
      </c>
      <c r="B254" s="23"/>
      <c r="C254" s="24" t="e">
        <f>#REF!</f>
        <v>#REF!</v>
      </c>
      <c r="D254" s="25"/>
      <c r="E254" s="25" t="e">
        <f>#REF!</f>
        <v>#REF!</v>
      </c>
      <c r="F254" s="25" t="e">
        <f>#REF!</f>
        <v>#REF!</v>
      </c>
      <c r="G254" s="26" t="e">
        <f t="shared" si="25"/>
        <v>#REF!</v>
      </c>
      <c r="H254" s="27" t="e">
        <f t="shared" si="26"/>
        <v>#REF!</v>
      </c>
      <c r="I254" s="26" t="e">
        <f>#REF!</f>
        <v>#REF!</v>
      </c>
      <c r="J254" s="27" t="e">
        <f t="shared" si="27"/>
        <v>#REF!</v>
      </c>
      <c r="K254" s="27" t="e">
        <f t="shared" si="28"/>
        <v>#REF!</v>
      </c>
      <c r="L254" s="27" t="e">
        <f>#REF!</f>
        <v>#REF!</v>
      </c>
      <c r="M254" s="72" t="e">
        <f>#REF!</f>
        <v>#REF!</v>
      </c>
      <c r="N254" s="26"/>
      <c r="O254" s="28"/>
    </row>
    <row r="255" spans="1:15" x14ac:dyDescent="0.2">
      <c r="A255" s="22" t="e">
        <f>#REF!</f>
        <v>#REF!</v>
      </c>
      <c r="B255" s="23"/>
      <c r="C255" s="24" t="e">
        <f>#REF!</f>
        <v>#REF!</v>
      </c>
      <c r="D255" s="25"/>
      <c r="E255" s="25" t="e">
        <f>#REF!</f>
        <v>#REF!</v>
      </c>
      <c r="F255" s="25" t="e">
        <f>#REF!</f>
        <v>#REF!</v>
      </c>
      <c r="G255" s="26" t="e">
        <f t="shared" si="25"/>
        <v>#REF!</v>
      </c>
      <c r="H255" s="27" t="e">
        <f t="shared" si="26"/>
        <v>#REF!</v>
      </c>
      <c r="I255" s="26" t="e">
        <f>#REF!</f>
        <v>#REF!</v>
      </c>
      <c r="J255" s="27" t="e">
        <f t="shared" si="27"/>
        <v>#REF!</v>
      </c>
      <c r="K255" s="27" t="e">
        <f t="shared" si="28"/>
        <v>#REF!</v>
      </c>
      <c r="L255" s="27" t="e">
        <f>#REF!</f>
        <v>#REF!</v>
      </c>
      <c r="M255" s="72" t="e">
        <f>#REF!</f>
        <v>#REF!</v>
      </c>
      <c r="N255" s="26"/>
      <c r="O255" s="28"/>
    </row>
    <row r="256" spans="1:15" x14ac:dyDescent="0.2">
      <c r="A256" s="22" t="e">
        <f>#REF!</f>
        <v>#REF!</v>
      </c>
      <c r="B256" s="23"/>
      <c r="C256" s="24" t="e">
        <f>#REF!</f>
        <v>#REF!</v>
      </c>
      <c r="D256" s="25"/>
      <c r="E256" s="25" t="e">
        <f>#REF!</f>
        <v>#REF!</v>
      </c>
      <c r="F256" s="25" t="e">
        <f>#REF!</f>
        <v>#REF!</v>
      </c>
      <c r="G256" s="26" t="e">
        <f t="shared" si="25"/>
        <v>#REF!</v>
      </c>
      <c r="H256" s="27" t="e">
        <f t="shared" si="26"/>
        <v>#REF!</v>
      </c>
      <c r="I256" s="26" t="e">
        <f>#REF!</f>
        <v>#REF!</v>
      </c>
      <c r="J256" s="27" t="e">
        <f t="shared" si="27"/>
        <v>#REF!</v>
      </c>
      <c r="K256" s="27" t="e">
        <f t="shared" si="28"/>
        <v>#REF!</v>
      </c>
      <c r="L256" s="27" t="e">
        <f>#REF!</f>
        <v>#REF!</v>
      </c>
      <c r="M256" s="72" t="e">
        <f>#REF!</f>
        <v>#REF!</v>
      </c>
      <c r="N256" s="26"/>
      <c r="O256" s="28"/>
    </row>
    <row r="257" spans="1:15" x14ac:dyDescent="0.2">
      <c r="A257" s="22" t="e">
        <f>#REF!</f>
        <v>#REF!</v>
      </c>
      <c r="B257" s="23"/>
      <c r="C257" s="24" t="e">
        <f>#REF!</f>
        <v>#REF!</v>
      </c>
      <c r="D257" s="25"/>
      <c r="E257" s="25" t="e">
        <f>#REF!</f>
        <v>#REF!</v>
      </c>
      <c r="F257" s="25" t="e">
        <f>#REF!</f>
        <v>#REF!</v>
      </c>
      <c r="G257" s="26" t="e">
        <f t="shared" si="25"/>
        <v>#REF!</v>
      </c>
      <c r="H257" s="27" t="e">
        <f t="shared" si="26"/>
        <v>#REF!</v>
      </c>
      <c r="I257" s="26" t="e">
        <f>#REF!</f>
        <v>#REF!</v>
      </c>
      <c r="J257" s="27" t="e">
        <f t="shared" si="27"/>
        <v>#REF!</v>
      </c>
      <c r="K257" s="27" t="e">
        <f t="shared" si="28"/>
        <v>#REF!</v>
      </c>
      <c r="L257" s="27" t="e">
        <f>#REF!</f>
        <v>#REF!</v>
      </c>
      <c r="M257" s="72" t="e">
        <f>#REF!</f>
        <v>#REF!</v>
      </c>
      <c r="N257" s="26"/>
      <c r="O257" s="28"/>
    </row>
    <row r="258" spans="1:15" x14ac:dyDescent="0.2">
      <c r="A258" s="22" t="e">
        <f>#REF!</f>
        <v>#REF!</v>
      </c>
      <c r="B258" s="23"/>
      <c r="C258" s="24" t="e">
        <f>#REF!</f>
        <v>#REF!</v>
      </c>
      <c r="D258" s="25"/>
      <c r="E258" s="25" t="e">
        <f>#REF!</f>
        <v>#REF!</v>
      </c>
      <c r="F258" s="25" t="e">
        <f>#REF!</f>
        <v>#REF!</v>
      </c>
      <c r="G258" s="26" t="e">
        <f t="shared" si="25"/>
        <v>#REF!</v>
      </c>
      <c r="H258" s="27" t="e">
        <f t="shared" si="26"/>
        <v>#REF!</v>
      </c>
      <c r="I258" s="26" t="e">
        <f>#REF!</f>
        <v>#REF!</v>
      </c>
      <c r="J258" s="27" t="e">
        <f t="shared" si="27"/>
        <v>#REF!</v>
      </c>
      <c r="K258" s="27" t="e">
        <f t="shared" si="28"/>
        <v>#REF!</v>
      </c>
      <c r="L258" s="27" t="e">
        <f>#REF!</f>
        <v>#REF!</v>
      </c>
      <c r="M258" s="72" t="e">
        <f>#REF!</f>
        <v>#REF!</v>
      </c>
      <c r="N258" s="26"/>
      <c r="O258" s="28"/>
    </row>
    <row r="259" spans="1:15" x14ac:dyDescent="0.2">
      <c r="A259" s="22" t="e">
        <f>#REF!</f>
        <v>#REF!</v>
      </c>
      <c r="B259" s="23"/>
      <c r="C259" s="24" t="e">
        <f>#REF!</f>
        <v>#REF!</v>
      </c>
      <c r="D259" s="25"/>
      <c r="E259" s="25" t="e">
        <f>#REF!</f>
        <v>#REF!</v>
      </c>
      <c r="F259" s="25" t="e">
        <f>#REF!</f>
        <v>#REF!</v>
      </c>
      <c r="G259" s="26" t="e">
        <f t="shared" si="25"/>
        <v>#REF!</v>
      </c>
      <c r="H259" s="27" t="e">
        <f t="shared" si="26"/>
        <v>#REF!</v>
      </c>
      <c r="I259" s="26" t="e">
        <f>#REF!</f>
        <v>#REF!</v>
      </c>
      <c r="J259" s="27" t="e">
        <f t="shared" si="27"/>
        <v>#REF!</v>
      </c>
      <c r="K259" s="27" t="e">
        <f t="shared" si="28"/>
        <v>#REF!</v>
      </c>
      <c r="L259" s="27" t="e">
        <f>#REF!</f>
        <v>#REF!</v>
      </c>
      <c r="M259" s="72" t="e">
        <f>#REF!</f>
        <v>#REF!</v>
      </c>
      <c r="N259" s="26"/>
      <c r="O259" s="28"/>
    </row>
    <row r="260" spans="1:15" x14ac:dyDescent="0.2">
      <c r="A260" s="22" t="e">
        <f>#REF!</f>
        <v>#REF!</v>
      </c>
      <c r="B260" s="23"/>
      <c r="C260" s="24" t="e">
        <f>#REF!</f>
        <v>#REF!</v>
      </c>
      <c r="D260" s="25"/>
      <c r="E260" s="25" t="e">
        <f>#REF!</f>
        <v>#REF!</v>
      </c>
      <c r="F260" s="25" t="e">
        <f>#REF!</f>
        <v>#REF!</v>
      </c>
      <c r="G260" s="26" t="e">
        <f t="shared" ref="G260:G315" si="29">I260/1.16</f>
        <v>#REF!</v>
      </c>
      <c r="H260" s="27" t="e">
        <f t="shared" ref="H260:H315" si="30">G260*0.16</f>
        <v>#REF!</v>
      </c>
      <c r="I260" s="26" t="e">
        <f>#REF!</f>
        <v>#REF!</v>
      </c>
      <c r="J260" s="27" t="e">
        <f t="shared" si="27"/>
        <v>#REF!</v>
      </c>
      <c r="K260" s="27" t="e">
        <f t="shared" ref="K260:K315" si="31">J260*0.16</f>
        <v>#REF!</v>
      </c>
      <c r="L260" s="27" t="e">
        <f>#REF!</f>
        <v>#REF!</v>
      </c>
      <c r="M260" s="72" t="e">
        <f>#REF!</f>
        <v>#REF!</v>
      </c>
      <c r="N260" s="26"/>
      <c r="O260" s="28"/>
    </row>
    <row r="261" spans="1:15" x14ac:dyDescent="0.2">
      <c r="A261" s="22" t="e">
        <f>#REF!</f>
        <v>#REF!</v>
      </c>
      <c r="B261" s="23"/>
      <c r="C261" s="24" t="e">
        <f>#REF!</f>
        <v>#REF!</v>
      </c>
      <c r="D261" s="25"/>
      <c r="E261" s="25" t="e">
        <f>#REF!</f>
        <v>#REF!</v>
      </c>
      <c r="F261" s="25" t="e">
        <f>#REF!</f>
        <v>#REF!</v>
      </c>
      <c r="G261" s="26" t="e">
        <f t="shared" si="29"/>
        <v>#REF!</v>
      </c>
      <c r="H261" s="27" t="e">
        <f t="shared" si="30"/>
        <v>#REF!</v>
      </c>
      <c r="I261" s="26" t="e">
        <f>#REF!</f>
        <v>#REF!</v>
      </c>
      <c r="J261" s="27" t="e">
        <f t="shared" ref="J261:J315" si="32">L261/1.16</f>
        <v>#REF!</v>
      </c>
      <c r="K261" s="27" t="e">
        <f t="shared" si="31"/>
        <v>#REF!</v>
      </c>
      <c r="L261" s="27" t="e">
        <f>#REF!</f>
        <v>#REF!</v>
      </c>
      <c r="M261" s="72" t="e">
        <f>#REF!</f>
        <v>#REF!</v>
      </c>
      <c r="N261" s="26"/>
      <c r="O261" s="28"/>
    </row>
    <row r="262" spans="1:15" x14ac:dyDescent="0.2">
      <c r="A262" s="22" t="e">
        <f>#REF!</f>
        <v>#REF!</v>
      </c>
      <c r="B262" s="23"/>
      <c r="C262" s="24" t="e">
        <f>#REF!</f>
        <v>#REF!</v>
      </c>
      <c r="D262" s="25"/>
      <c r="E262" s="25" t="e">
        <f>#REF!</f>
        <v>#REF!</v>
      </c>
      <c r="F262" s="25" t="e">
        <f>#REF!</f>
        <v>#REF!</v>
      </c>
      <c r="G262" s="26" t="e">
        <f t="shared" si="29"/>
        <v>#REF!</v>
      </c>
      <c r="H262" s="27" t="e">
        <f t="shared" si="30"/>
        <v>#REF!</v>
      </c>
      <c r="I262" s="26" t="e">
        <f>#REF!</f>
        <v>#REF!</v>
      </c>
      <c r="J262" s="27" t="e">
        <f t="shared" si="32"/>
        <v>#REF!</v>
      </c>
      <c r="K262" s="27" t="e">
        <f t="shared" si="31"/>
        <v>#REF!</v>
      </c>
      <c r="L262" s="27" t="e">
        <f>#REF!</f>
        <v>#REF!</v>
      </c>
      <c r="M262" s="72" t="e">
        <f>#REF!</f>
        <v>#REF!</v>
      </c>
      <c r="N262" s="26"/>
      <c r="O262" s="28"/>
    </row>
    <row r="263" spans="1:15" x14ac:dyDescent="0.2">
      <c r="A263" s="22" t="e">
        <f>#REF!</f>
        <v>#REF!</v>
      </c>
      <c r="B263" s="23"/>
      <c r="C263" s="24" t="e">
        <f>#REF!</f>
        <v>#REF!</v>
      </c>
      <c r="D263" s="25"/>
      <c r="E263" s="25" t="e">
        <f>#REF!</f>
        <v>#REF!</v>
      </c>
      <c r="F263" s="25" t="e">
        <f>#REF!</f>
        <v>#REF!</v>
      </c>
      <c r="G263" s="26" t="e">
        <f t="shared" si="29"/>
        <v>#REF!</v>
      </c>
      <c r="H263" s="27" t="e">
        <f t="shared" si="30"/>
        <v>#REF!</v>
      </c>
      <c r="I263" s="26" t="e">
        <f>#REF!</f>
        <v>#REF!</v>
      </c>
      <c r="J263" s="27" t="e">
        <f t="shared" si="32"/>
        <v>#REF!</v>
      </c>
      <c r="K263" s="27" t="e">
        <f t="shared" si="31"/>
        <v>#REF!</v>
      </c>
      <c r="L263" s="27" t="e">
        <f>#REF!</f>
        <v>#REF!</v>
      </c>
      <c r="M263" s="72" t="e">
        <f>#REF!</f>
        <v>#REF!</v>
      </c>
      <c r="N263" s="26"/>
      <c r="O263" s="28"/>
    </row>
    <row r="264" spans="1:15" x14ac:dyDescent="0.2">
      <c r="A264" s="22" t="e">
        <f>#REF!</f>
        <v>#REF!</v>
      </c>
      <c r="B264" s="23"/>
      <c r="C264" s="24" t="e">
        <f>#REF!</f>
        <v>#REF!</v>
      </c>
      <c r="D264" s="25"/>
      <c r="E264" s="25" t="e">
        <f>#REF!</f>
        <v>#REF!</v>
      </c>
      <c r="F264" s="25" t="e">
        <f>#REF!</f>
        <v>#REF!</v>
      </c>
      <c r="G264" s="26" t="e">
        <f t="shared" si="29"/>
        <v>#REF!</v>
      </c>
      <c r="H264" s="27" t="e">
        <f t="shared" si="30"/>
        <v>#REF!</v>
      </c>
      <c r="I264" s="26" t="e">
        <f>#REF!</f>
        <v>#REF!</v>
      </c>
      <c r="J264" s="27" t="e">
        <f t="shared" si="32"/>
        <v>#REF!</v>
      </c>
      <c r="K264" s="27" t="e">
        <f t="shared" si="31"/>
        <v>#REF!</v>
      </c>
      <c r="L264" s="27" t="e">
        <f>#REF!</f>
        <v>#REF!</v>
      </c>
      <c r="M264" s="72" t="e">
        <f>#REF!</f>
        <v>#REF!</v>
      </c>
      <c r="N264" s="26"/>
      <c r="O264" s="28"/>
    </row>
    <row r="265" spans="1:15" x14ac:dyDescent="0.2">
      <c r="A265" s="22" t="e">
        <f>#REF!</f>
        <v>#REF!</v>
      </c>
      <c r="B265" s="23"/>
      <c r="C265" s="24" t="e">
        <f>#REF!</f>
        <v>#REF!</v>
      </c>
      <c r="D265" s="25"/>
      <c r="E265" s="25" t="e">
        <f>#REF!</f>
        <v>#REF!</v>
      </c>
      <c r="F265" s="25" t="e">
        <f>#REF!</f>
        <v>#REF!</v>
      </c>
      <c r="G265" s="26" t="e">
        <f t="shared" si="29"/>
        <v>#REF!</v>
      </c>
      <c r="H265" s="27" t="e">
        <f t="shared" si="30"/>
        <v>#REF!</v>
      </c>
      <c r="I265" s="26" t="e">
        <f>#REF!</f>
        <v>#REF!</v>
      </c>
      <c r="J265" s="27" t="e">
        <f t="shared" si="32"/>
        <v>#REF!</v>
      </c>
      <c r="K265" s="27" t="e">
        <f t="shared" si="31"/>
        <v>#REF!</v>
      </c>
      <c r="L265" s="27" t="e">
        <f>#REF!</f>
        <v>#REF!</v>
      </c>
      <c r="M265" s="72" t="e">
        <f>#REF!</f>
        <v>#REF!</v>
      </c>
      <c r="N265" s="26"/>
      <c r="O265" s="28"/>
    </row>
    <row r="266" spans="1:15" x14ac:dyDescent="0.2">
      <c r="A266" s="22" t="e">
        <f>#REF!</f>
        <v>#REF!</v>
      </c>
      <c r="B266" s="23"/>
      <c r="C266" s="24" t="e">
        <f>#REF!</f>
        <v>#REF!</v>
      </c>
      <c r="D266" s="25"/>
      <c r="E266" s="25" t="e">
        <f>#REF!</f>
        <v>#REF!</v>
      </c>
      <c r="F266" s="25" t="e">
        <f>#REF!</f>
        <v>#REF!</v>
      </c>
      <c r="G266" s="26" t="e">
        <f t="shared" si="29"/>
        <v>#REF!</v>
      </c>
      <c r="H266" s="27" t="e">
        <f t="shared" si="30"/>
        <v>#REF!</v>
      </c>
      <c r="I266" s="26" t="e">
        <f>#REF!</f>
        <v>#REF!</v>
      </c>
      <c r="J266" s="27" t="e">
        <f t="shared" si="32"/>
        <v>#REF!</v>
      </c>
      <c r="K266" s="27" t="e">
        <f t="shared" si="31"/>
        <v>#REF!</v>
      </c>
      <c r="L266" s="27" t="e">
        <f>#REF!</f>
        <v>#REF!</v>
      </c>
      <c r="M266" s="72" t="e">
        <f>#REF!</f>
        <v>#REF!</v>
      </c>
      <c r="N266" s="26"/>
      <c r="O266" s="28"/>
    </row>
    <row r="267" spans="1:15" x14ac:dyDescent="0.2">
      <c r="A267" s="22" t="e">
        <f>#REF!</f>
        <v>#REF!</v>
      </c>
      <c r="B267" s="23"/>
      <c r="C267" s="24" t="e">
        <f>#REF!</f>
        <v>#REF!</v>
      </c>
      <c r="D267" s="25"/>
      <c r="E267" s="25" t="e">
        <f>#REF!</f>
        <v>#REF!</v>
      </c>
      <c r="F267" s="25" t="e">
        <f>#REF!</f>
        <v>#REF!</v>
      </c>
      <c r="G267" s="26" t="e">
        <f t="shared" si="29"/>
        <v>#REF!</v>
      </c>
      <c r="H267" s="27" t="e">
        <f t="shared" si="30"/>
        <v>#REF!</v>
      </c>
      <c r="I267" s="26" t="e">
        <f>#REF!</f>
        <v>#REF!</v>
      </c>
      <c r="J267" s="27" t="e">
        <f t="shared" si="32"/>
        <v>#REF!</v>
      </c>
      <c r="K267" s="27" t="e">
        <f t="shared" si="31"/>
        <v>#REF!</v>
      </c>
      <c r="L267" s="27" t="e">
        <f>#REF!</f>
        <v>#REF!</v>
      </c>
      <c r="M267" s="72" t="e">
        <f>#REF!</f>
        <v>#REF!</v>
      </c>
      <c r="N267" s="26"/>
      <c r="O267" s="28"/>
    </row>
    <row r="268" spans="1:15" x14ac:dyDescent="0.2">
      <c r="A268" s="22" t="e">
        <f>#REF!</f>
        <v>#REF!</v>
      </c>
      <c r="B268" s="23"/>
      <c r="C268" s="24" t="e">
        <f>#REF!</f>
        <v>#REF!</v>
      </c>
      <c r="D268" s="25"/>
      <c r="E268" s="25" t="e">
        <f>#REF!</f>
        <v>#REF!</v>
      </c>
      <c r="F268" s="25" t="e">
        <f>#REF!</f>
        <v>#REF!</v>
      </c>
      <c r="G268" s="26" t="e">
        <f t="shared" si="29"/>
        <v>#REF!</v>
      </c>
      <c r="H268" s="27" t="e">
        <f t="shared" si="30"/>
        <v>#REF!</v>
      </c>
      <c r="I268" s="26" t="e">
        <f>#REF!</f>
        <v>#REF!</v>
      </c>
      <c r="J268" s="27" t="e">
        <f t="shared" si="32"/>
        <v>#REF!</v>
      </c>
      <c r="K268" s="27" t="e">
        <f t="shared" si="31"/>
        <v>#REF!</v>
      </c>
      <c r="L268" s="27" t="e">
        <f>#REF!</f>
        <v>#REF!</v>
      </c>
      <c r="M268" s="72" t="e">
        <f>#REF!</f>
        <v>#REF!</v>
      </c>
      <c r="N268" s="26"/>
      <c r="O268" s="28"/>
    </row>
    <row r="269" spans="1:15" x14ac:dyDescent="0.2">
      <c r="A269" s="22" t="e">
        <f>#REF!</f>
        <v>#REF!</v>
      </c>
      <c r="B269" s="23"/>
      <c r="C269" s="24" t="e">
        <f>#REF!</f>
        <v>#REF!</v>
      </c>
      <c r="D269" s="25"/>
      <c r="E269" s="25" t="e">
        <f>#REF!</f>
        <v>#REF!</v>
      </c>
      <c r="F269" s="25" t="e">
        <f>#REF!</f>
        <v>#REF!</v>
      </c>
      <c r="G269" s="26" t="e">
        <f t="shared" si="29"/>
        <v>#REF!</v>
      </c>
      <c r="H269" s="27" t="e">
        <f t="shared" si="30"/>
        <v>#REF!</v>
      </c>
      <c r="I269" s="26" t="e">
        <f>#REF!</f>
        <v>#REF!</v>
      </c>
      <c r="J269" s="27" t="e">
        <f t="shared" si="32"/>
        <v>#REF!</v>
      </c>
      <c r="K269" s="27" t="e">
        <f t="shared" si="31"/>
        <v>#REF!</v>
      </c>
      <c r="L269" s="27" t="e">
        <f>#REF!</f>
        <v>#REF!</v>
      </c>
      <c r="M269" s="72" t="e">
        <f>#REF!</f>
        <v>#REF!</v>
      </c>
      <c r="N269" s="26"/>
      <c r="O269" s="28"/>
    </row>
    <row r="270" spans="1:15" x14ac:dyDescent="0.2">
      <c r="A270" s="22" t="e">
        <f>#REF!</f>
        <v>#REF!</v>
      </c>
      <c r="B270" s="23"/>
      <c r="C270" s="24" t="e">
        <f>#REF!</f>
        <v>#REF!</v>
      </c>
      <c r="D270" s="25"/>
      <c r="E270" s="25" t="e">
        <f>#REF!</f>
        <v>#REF!</v>
      </c>
      <c r="F270" s="25" t="e">
        <f>#REF!</f>
        <v>#REF!</v>
      </c>
      <c r="G270" s="26" t="e">
        <f t="shared" si="29"/>
        <v>#REF!</v>
      </c>
      <c r="H270" s="27" t="e">
        <f t="shared" si="30"/>
        <v>#REF!</v>
      </c>
      <c r="I270" s="26" t="e">
        <f>#REF!</f>
        <v>#REF!</v>
      </c>
      <c r="J270" s="27" t="e">
        <f t="shared" si="32"/>
        <v>#REF!</v>
      </c>
      <c r="K270" s="27" t="e">
        <f t="shared" si="31"/>
        <v>#REF!</v>
      </c>
      <c r="L270" s="27" t="e">
        <f>#REF!</f>
        <v>#REF!</v>
      </c>
      <c r="M270" s="72" t="e">
        <f>#REF!</f>
        <v>#REF!</v>
      </c>
      <c r="N270" s="26"/>
      <c r="O270" s="28"/>
    </row>
    <row r="271" spans="1:15" x14ac:dyDescent="0.2">
      <c r="A271" s="22" t="e">
        <f>#REF!</f>
        <v>#REF!</v>
      </c>
      <c r="B271" s="23"/>
      <c r="C271" s="24" t="e">
        <f>#REF!</f>
        <v>#REF!</v>
      </c>
      <c r="D271" s="25"/>
      <c r="E271" s="25" t="e">
        <f>#REF!</f>
        <v>#REF!</v>
      </c>
      <c r="F271" s="25" t="e">
        <f>#REF!</f>
        <v>#REF!</v>
      </c>
      <c r="G271" s="26" t="e">
        <f t="shared" si="29"/>
        <v>#REF!</v>
      </c>
      <c r="H271" s="27" t="e">
        <f t="shared" si="30"/>
        <v>#REF!</v>
      </c>
      <c r="I271" s="26" t="e">
        <f>#REF!</f>
        <v>#REF!</v>
      </c>
      <c r="J271" s="27" t="e">
        <f t="shared" si="32"/>
        <v>#REF!</v>
      </c>
      <c r="K271" s="27" t="e">
        <f t="shared" si="31"/>
        <v>#REF!</v>
      </c>
      <c r="L271" s="27" t="e">
        <f>#REF!</f>
        <v>#REF!</v>
      </c>
      <c r="M271" s="72" t="e">
        <f>#REF!</f>
        <v>#REF!</v>
      </c>
      <c r="N271" s="26"/>
      <c r="O271" s="28"/>
    </row>
    <row r="272" spans="1:15" x14ac:dyDescent="0.2">
      <c r="A272" s="22" t="e">
        <f>#REF!</f>
        <v>#REF!</v>
      </c>
      <c r="B272" s="23"/>
      <c r="C272" s="24" t="e">
        <f>#REF!</f>
        <v>#REF!</v>
      </c>
      <c r="D272" s="25"/>
      <c r="E272" s="25" t="e">
        <f>#REF!</f>
        <v>#REF!</v>
      </c>
      <c r="F272" s="25" t="e">
        <f>#REF!</f>
        <v>#REF!</v>
      </c>
      <c r="G272" s="26" t="e">
        <f t="shared" si="29"/>
        <v>#REF!</v>
      </c>
      <c r="H272" s="27" t="e">
        <f t="shared" si="30"/>
        <v>#REF!</v>
      </c>
      <c r="I272" s="26" t="e">
        <f>#REF!</f>
        <v>#REF!</v>
      </c>
      <c r="J272" s="27" t="e">
        <f t="shared" si="32"/>
        <v>#REF!</v>
      </c>
      <c r="K272" s="27" t="e">
        <f t="shared" si="31"/>
        <v>#REF!</v>
      </c>
      <c r="L272" s="27" t="e">
        <f>#REF!</f>
        <v>#REF!</v>
      </c>
      <c r="M272" s="72" t="e">
        <f>#REF!</f>
        <v>#REF!</v>
      </c>
      <c r="N272" s="26"/>
      <c r="O272" s="28"/>
    </row>
    <row r="273" spans="1:15" x14ac:dyDescent="0.2">
      <c r="A273" s="22" t="e">
        <f>#REF!</f>
        <v>#REF!</v>
      </c>
      <c r="B273" s="23"/>
      <c r="C273" s="24" t="e">
        <f>#REF!</f>
        <v>#REF!</v>
      </c>
      <c r="D273" s="25"/>
      <c r="E273" s="25" t="e">
        <f>#REF!</f>
        <v>#REF!</v>
      </c>
      <c r="F273" s="25" t="e">
        <f>#REF!</f>
        <v>#REF!</v>
      </c>
      <c r="G273" s="26" t="e">
        <f t="shared" si="29"/>
        <v>#REF!</v>
      </c>
      <c r="H273" s="27" t="e">
        <f t="shared" si="30"/>
        <v>#REF!</v>
      </c>
      <c r="I273" s="26" t="e">
        <f>#REF!</f>
        <v>#REF!</v>
      </c>
      <c r="J273" s="27" t="e">
        <f t="shared" si="32"/>
        <v>#REF!</v>
      </c>
      <c r="K273" s="27" t="e">
        <f t="shared" si="31"/>
        <v>#REF!</v>
      </c>
      <c r="L273" s="27" t="e">
        <f>#REF!</f>
        <v>#REF!</v>
      </c>
      <c r="M273" s="72" t="e">
        <f>#REF!</f>
        <v>#REF!</v>
      </c>
      <c r="N273" s="26"/>
      <c r="O273" s="28"/>
    </row>
    <row r="274" spans="1:15" x14ac:dyDescent="0.2">
      <c r="A274" s="22" t="e">
        <f>#REF!</f>
        <v>#REF!</v>
      </c>
      <c r="B274" s="23"/>
      <c r="C274" s="24" t="e">
        <f>#REF!</f>
        <v>#REF!</v>
      </c>
      <c r="D274" s="25"/>
      <c r="E274" s="25" t="e">
        <f>#REF!</f>
        <v>#REF!</v>
      </c>
      <c r="F274" s="25" t="e">
        <f>#REF!</f>
        <v>#REF!</v>
      </c>
      <c r="G274" s="26" t="e">
        <f t="shared" si="29"/>
        <v>#REF!</v>
      </c>
      <c r="H274" s="27" t="e">
        <f t="shared" si="30"/>
        <v>#REF!</v>
      </c>
      <c r="I274" s="26" t="e">
        <f>#REF!</f>
        <v>#REF!</v>
      </c>
      <c r="J274" s="27" t="e">
        <f t="shared" si="32"/>
        <v>#REF!</v>
      </c>
      <c r="K274" s="27" t="e">
        <f t="shared" si="31"/>
        <v>#REF!</v>
      </c>
      <c r="L274" s="27" t="e">
        <f>#REF!</f>
        <v>#REF!</v>
      </c>
      <c r="M274" s="72" t="e">
        <f>#REF!</f>
        <v>#REF!</v>
      </c>
      <c r="N274" s="26"/>
      <c r="O274" s="28"/>
    </row>
    <row r="275" spans="1:15" x14ac:dyDescent="0.2">
      <c r="A275" s="22" t="e">
        <f>#REF!</f>
        <v>#REF!</v>
      </c>
      <c r="B275" s="23"/>
      <c r="C275" s="24" t="e">
        <f>#REF!</f>
        <v>#REF!</v>
      </c>
      <c r="D275" s="25"/>
      <c r="E275" s="25" t="e">
        <f>#REF!</f>
        <v>#REF!</v>
      </c>
      <c r="F275" s="25" t="e">
        <f>#REF!</f>
        <v>#REF!</v>
      </c>
      <c r="G275" s="26" t="e">
        <f t="shared" si="29"/>
        <v>#REF!</v>
      </c>
      <c r="H275" s="27" t="e">
        <f t="shared" si="30"/>
        <v>#REF!</v>
      </c>
      <c r="I275" s="26" t="e">
        <f>#REF!</f>
        <v>#REF!</v>
      </c>
      <c r="J275" s="27" t="e">
        <f t="shared" si="32"/>
        <v>#REF!</v>
      </c>
      <c r="K275" s="27" t="e">
        <f t="shared" si="31"/>
        <v>#REF!</v>
      </c>
      <c r="L275" s="27" t="e">
        <f>#REF!</f>
        <v>#REF!</v>
      </c>
      <c r="M275" s="72" t="e">
        <f>#REF!</f>
        <v>#REF!</v>
      </c>
      <c r="N275" s="26"/>
      <c r="O275" s="28"/>
    </row>
    <row r="276" spans="1:15" x14ac:dyDescent="0.2">
      <c r="A276" s="22" t="e">
        <f>#REF!</f>
        <v>#REF!</v>
      </c>
      <c r="B276" s="23"/>
      <c r="C276" s="24" t="e">
        <f>#REF!</f>
        <v>#REF!</v>
      </c>
      <c r="D276" s="25"/>
      <c r="E276" s="25" t="e">
        <f>#REF!</f>
        <v>#REF!</v>
      </c>
      <c r="F276" s="25" t="e">
        <f>#REF!</f>
        <v>#REF!</v>
      </c>
      <c r="G276" s="26" t="e">
        <f t="shared" si="29"/>
        <v>#REF!</v>
      </c>
      <c r="H276" s="27" t="e">
        <f t="shared" si="30"/>
        <v>#REF!</v>
      </c>
      <c r="I276" s="26" t="e">
        <f>#REF!</f>
        <v>#REF!</v>
      </c>
      <c r="J276" s="27" t="e">
        <f t="shared" si="32"/>
        <v>#REF!</v>
      </c>
      <c r="K276" s="27" t="e">
        <f t="shared" si="31"/>
        <v>#REF!</v>
      </c>
      <c r="L276" s="27" t="e">
        <f>#REF!</f>
        <v>#REF!</v>
      </c>
      <c r="M276" s="72" t="e">
        <f>#REF!</f>
        <v>#REF!</v>
      </c>
      <c r="N276" s="26"/>
      <c r="O276" s="28"/>
    </row>
    <row r="277" spans="1:15" x14ac:dyDescent="0.2">
      <c r="A277" s="22" t="e">
        <f>#REF!</f>
        <v>#REF!</v>
      </c>
      <c r="B277" s="23"/>
      <c r="C277" s="24" t="e">
        <f>#REF!</f>
        <v>#REF!</v>
      </c>
      <c r="D277" s="25"/>
      <c r="E277" s="25" t="e">
        <f>#REF!</f>
        <v>#REF!</v>
      </c>
      <c r="F277" s="25" t="e">
        <f>#REF!</f>
        <v>#REF!</v>
      </c>
      <c r="G277" s="26" t="e">
        <f t="shared" si="29"/>
        <v>#REF!</v>
      </c>
      <c r="H277" s="27" t="e">
        <f t="shared" si="30"/>
        <v>#REF!</v>
      </c>
      <c r="I277" s="26" t="e">
        <f>#REF!</f>
        <v>#REF!</v>
      </c>
      <c r="J277" s="27" t="e">
        <f t="shared" si="32"/>
        <v>#REF!</v>
      </c>
      <c r="K277" s="27" t="e">
        <f t="shared" si="31"/>
        <v>#REF!</v>
      </c>
      <c r="L277" s="27" t="e">
        <f>#REF!</f>
        <v>#REF!</v>
      </c>
      <c r="M277" s="72" t="e">
        <f>#REF!</f>
        <v>#REF!</v>
      </c>
      <c r="N277" s="26"/>
      <c r="O277" s="28"/>
    </row>
    <row r="278" spans="1:15" x14ac:dyDescent="0.2">
      <c r="A278" s="22" t="e">
        <f>#REF!</f>
        <v>#REF!</v>
      </c>
      <c r="B278" s="23"/>
      <c r="C278" s="24" t="e">
        <f>#REF!</f>
        <v>#REF!</v>
      </c>
      <c r="D278" s="25"/>
      <c r="E278" s="25" t="e">
        <f>#REF!</f>
        <v>#REF!</v>
      </c>
      <c r="F278" s="25" t="e">
        <f>#REF!</f>
        <v>#REF!</v>
      </c>
      <c r="G278" s="26" t="e">
        <f t="shared" si="29"/>
        <v>#REF!</v>
      </c>
      <c r="H278" s="27" t="e">
        <f t="shared" si="30"/>
        <v>#REF!</v>
      </c>
      <c r="I278" s="26" t="e">
        <f>#REF!</f>
        <v>#REF!</v>
      </c>
      <c r="J278" s="27" t="e">
        <f t="shared" si="32"/>
        <v>#REF!</v>
      </c>
      <c r="K278" s="27" t="e">
        <f t="shared" si="31"/>
        <v>#REF!</v>
      </c>
      <c r="L278" s="27" t="e">
        <f>#REF!</f>
        <v>#REF!</v>
      </c>
      <c r="M278" s="72" t="e">
        <f>#REF!</f>
        <v>#REF!</v>
      </c>
      <c r="N278" s="26"/>
      <c r="O278" s="28"/>
    </row>
    <row r="279" spans="1:15" x14ac:dyDescent="0.2">
      <c r="A279" s="22" t="e">
        <f>#REF!</f>
        <v>#REF!</v>
      </c>
      <c r="B279" s="23"/>
      <c r="C279" s="24" t="e">
        <f>#REF!</f>
        <v>#REF!</v>
      </c>
      <c r="D279" s="25"/>
      <c r="E279" s="25" t="e">
        <f>#REF!</f>
        <v>#REF!</v>
      </c>
      <c r="F279" s="25" t="e">
        <f>#REF!</f>
        <v>#REF!</v>
      </c>
      <c r="G279" s="26" t="e">
        <f t="shared" si="29"/>
        <v>#REF!</v>
      </c>
      <c r="H279" s="27" t="e">
        <f t="shared" si="30"/>
        <v>#REF!</v>
      </c>
      <c r="I279" s="26" t="e">
        <f>#REF!</f>
        <v>#REF!</v>
      </c>
      <c r="J279" s="27" t="e">
        <f t="shared" si="32"/>
        <v>#REF!</v>
      </c>
      <c r="K279" s="27" t="e">
        <f t="shared" si="31"/>
        <v>#REF!</v>
      </c>
      <c r="L279" s="27" t="e">
        <f>#REF!</f>
        <v>#REF!</v>
      </c>
      <c r="M279" s="72" t="e">
        <f>#REF!</f>
        <v>#REF!</v>
      </c>
      <c r="N279" s="26"/>
      <c r="O279" s="28"/>
    </row>
    <row r="280" spans="1:15" x14ac:dyDescent="0.2">
      <c r="A280" s="22" t="e">
        <f>#REF!</f>
        <v>#REF!</v>
      </c>
      <c r="B280" s="23"/>
      <c r="C280" s="24" t="e">
        <f>#REF!</f>
        <v>#REF!</v>
      </c>
      <c r="D280" s="25"/>
      <c r="E280" s="25" t="e">
        <f>#REF!</f>
        <v>#REF!</v>
      </c>
      <c r="F280" s="25" t="e">
        <f>#REF!</f>
        <v>#REF!</v>
      </c>
      <c r="G280" s="26" t="e">
        <f t="shared" si="29"/>
        <v>#REF!</v>
      </c>
      <c r="H280" s="27" t="e">
        <f t="shared" si="30"/>
        <v>#REF!</v>
      </c>
      <c r="I280" s="26" t="e">
        <f>#REF!</f>
        <v>#REF!</v>
      </c>
      <c r="J280" s="27" t="e">
        <f t="shared" si="32"/>
        <v>#REF!</v>
      </c>
      <c r="K280" s="27" t="e">
        <f t="shared" si="31"/>
        <v>#REF!</v>
      </c>
      <c r="L280" s="27" t="e">
        <f>#REF!</f>
        <v>#REF!</v>
      </c>
      <c r="M280" s="72" t="e">
        <f>#REF!</f>
        <v>#REF!</v>
      </c>
      <c r="N280" s="26"/>
      <c r="O280" s="28"/>
    </row>
    <row r="281" spans="1:15" x14ac:dyDescent="0.2">
      <c r="A281" s="22" t="e">
        <f>#REF!</f>
        <v>#REF!</v>
      </c>
      <c r="B281" s="23"/>
      <c r="C281" s="24" t="e">
        <f>#REF!</f>
        <v>#REF!</v>
      </c>
      <c r="D281" s="25"/>
      <c r="E281" s="25" t="e">
        <f>#REF!</f>
        <v>#REF!</v>
      </c>
      <c r="F281" s="25" t="e">
        <f>#REF!</f>
        <v>#REF!</v>
      </c>
      <c r="G281" s="26" t="e">
        <f t="shared" si="29"/>
        <v>#REF!</v>
      </c>
      <c r="H281" s="27" t="e">
        <f t="shared" si="30"/>
        <v>#REF!</v>
      </c>
      <c r="I281" s="26" t="e">
        <f>#REF!</f>
        <v>#REF!</v>
      </c>
      <c r="J281" s="27" t="e">
        <f t="shared" si="32"/>
        <v>#REF!</v>
      </c>
      <c r="K281" s="27" t="e">
        <f t="shared" si="31"/>
        <v>#REF!</v>
      </c>
      <c r="L281" s="27" t="e">
        <f>#REF!</f>
        <v>#REF!</v>
      </c>
      <c r="M281" s="72" t="e">
        <f>#REF!</f>
        <v>#REF!</v>
      </c>
      <c r="N281" s="26"/>
      <c r="O281" s="28"/>
    </row>
    <row r="282" spans="1:15" x14ac:dyDescent="0.2">
      <c r="A282" s="22" t="e">
        <f>#REF!</f>
        <v>#REF!</v>
      </c>
      <c r="B282" s="23"/>
      <c r="C282" s="24" t="e">
        <f>#REF!</f>
        <v>#REF!</v>
      </c>
      <c r="D282" s="25"/>
      <c r="E282" s="25" t="e">
        <f>#REF!</f>
        <v>#REF!</v>
      </c>
      <c r="F282" s="25" t="e">
        <f>#REF!</f>
        <v>#REF!</v>
      </c>
      <c r="G282" s="26" t="e">
        <f t="shared" si="29"/>
        <v>#REF!</v>
      </c>
      <c r="H282" s="27" t="e">
        <f t="shared" si="30"/>
        <v>#REF!</v>
      </c>
      <c r="I282" s="26" t="e">
        <f>#REF!</f>
        <v>#REF!</v>
      </c>
      <c r="J282" s="27" t="e">
        <f t="shared" si="32"/>
        <v>#REF!</v>
      </c>
      <c r="K282" s="27" t="e">
        <f t="shared" si="31"/>
        <v>#REF!</v>
      </c>
      <c r="L282" s="27" t="e">
        <f>#REF!</f>
        <v>#REF!</v>
      </c>
      <c r="M282" s="72" t="e">
        <f>#REF!</f>
        <v>#REF!</v>
      </c>
      <c r="N282" s="26"/>
      <c r="O282" s="28"/>
    </row>
    <row r="283" spans="1:15" x14ac:dyDescent="0.2">
      <c r="A283" s="22" t="e">
        <f>#REF!</f>
        <v>#REF!</v>
      </c>
      <c r="B283" s="23"/>
      <c r="C283" s="24" t="e">
        <f>#REF!</f>
        <v>#REF!</v>
      </c>
      <c r="D283" s="25"/>
      <c r="E283" s="25" t="e">
        <f>#REF!</f>
        <v>#REF!</v>
      </c>
      <c r="F283" s="25" t="e">
        <f>#REF!</f>
        <v>#REF!</v>
      </c>
      <c r="G283" s="26" t="e">
        <f t="shared" si="29"/>
        <v>#REF!</v>
      </c>
      <c r="H283" s="27" t="e">
        <f t="shared" si="30"/>
        <v>#REF!</v>
      </c>
      <c r="I283" s="26" t="e">
        <f>#REF!</f>
        <v>#REF!</v>
      </c>
      <c r="J283" s="27" t="e">
        <f t="shared" si="32"/>
        <v>#REF!</v>
      </c>
      <c r="K283" s="27" t="e">
        <f t="shared" si="31"/>
        <v>#REF!</v>
      </c>
      <c r="L283" s="27" t="e">
        <f>#REF!</f>
        <v>#REF!</v>
      </c>
      <c r="M283" s="72" t="e">
        <f>#REF!</f>
        <v>#REF!</v>
      </c>
      <c r="N283" s="26"/>
      <c r="O283" s="28"/>
    </row>
    <row r="284" spans="1:15" x14ac:dyDescent="0.2">
      <c r="A284" s="22" t="e">
        <f>#REF!</f>
        <v>#REF!</v>
      </c>
      <c r="B284" s="23"/>
      <c r="C284" s="24" t="e">
        <f>#REF!</f>
        <v>#REF!</v>
      </c>
      <c r="D284" s="25"/>
      <c r="E284" s="25" t="e">
        <f>#REF!</f>
        <v>#REF!</v>
      </c>
      <c r="F284" s="25" t="e">
        <f>#REF!</f>
        <v>#REF!</v>
      </c>
      <c r="G284" s="26" t="e">
        <f t="shared" si="29"/>
        <v>#REF!</v>
      </c>
      <c r="H284" s="27" t="e">
        <f t="shared" si="30"/>
        <v>#REF!</v>
      </c>
      <c r="I284" s="26" t="e">
        <f>#REF!</f>
        <v>#REF!</v>
      </c>
      <c r="J284" s="27" t="e">
        <f t="shared" si="32"/>
        <v>#REF!</v>
      </c>
      <c r="K284" s="27" t="e">
        <f t="shared" si="31"/>
        <v>#REF!</v>
      </c>
      <c r="L284" s="27" t="e">
        <f>#REF!</f>
        <v>#REF!</v>
      </c>
      <c r="M284" s="72" t="e">
        <f>#REF!</f>
        <v>#REF!</v>
      </c>
      <c r="N284" s="26"/>
      <c r="O284" s="28"/>
    </row>
    <row r="285" spans="1:15" x14ac:dyDescent="0.2">
      <c r="A285" s="22" t="e">
        <f>#REF!</f>
        <v>#REF!</v>
      </c>
      <c r="B285" s="23"/>
      <c r="C285" s="24" t="e">
        <f>#REF!</f>
        <v>#REF!</v>
      </c>
      <c r="D285" s="25"/>
      <c r="E285" s="25" t="e">
        <f>#REF!</f>
        <v>#REF!</v>
      </c>
      <c r="F285" s="25" t="e">
        <f>#REF!</f>
        <v>#REF!</v>
      </c>
      <c r="G285" s="26" t="e">
        <f t="shared" si="29"/>
        <v>#REF!</v>
      </c>
      <c r="H285" s="27" t="e">
        <f t="shared" si="30"/>
        <v>#REF!</v>
      </c>
      <c r="I285" s="26" t="e">
        <f>#REF!</f>
        <v>#REF!</v>
      </c>
      <c r="J285" s="27" t="e">
        <f t="shared" si="32"/>
        <v>#REF!</v>
      </c>
      <c r="K285" s="27" t="e">
        <f t="shared" si="31"/>
        <v>#REF!</v>
      </c>
      <c r="L285" s="27" t="e">
        <f>#REF!</f>
        <v>#REF!</v>
      </c>
      <c r="M285" s="72" t="e">
        <f>#REF!</f>
        <v>#REF!</v>
      </c>
      <c r="N285" s="26"/>
      <c r="O285" s="28"/>
    </row>
    <row r="286" spans="1:15" x14ac:dyDescent="0.2">
      <c r="A286" s="22" t="e">
        <f>#REF!</f>
        <v>#REF!</v>
      </c>
      <c r="B286" s="23"/>
      <c r="C286" s="24" t="e">
        <f>#REF!</f>
        <v>#REF!</v>
      </c>
      <c r="D286" s="25"/>
      <c r="E286" s="25" t="e">
        <f>#REF!</f>
        <v>#REF!</v>
      </c>
      <c r="F286" s="25" t="e">
        <f>#REF!</f>
        <v>#REF!</v>
      </c>
      <c r="G286" s="26" t="e">
        <f t="shared" si="29"/>
        <v>#REF!</v>
      </c>
      <c r="H286" s="27" t="e">
        <f t="shared" si="30"/>
        <v>#REF!</v>
      </c>
      <c r="I286" s="26" t="e">
        <f>#REF!</f>
        <v>#REF!</v>
      </c>
      <c r="J286" s="27" t="e">
        <f t="shared" si="32"/>
        <v>#REF!</v>
      </c>
      <c r="K286" s="27" t="e">
        <f t="shared" si="31"/>
        <v>#REF!</v>
      </c>
      <c r="L286" s="27" t="e">
        <f>#REF!</f>
        <v>#REF!</v>
      </c>
      <c r="M286" s="72" t="e">
        <f>#REF!</f>
        <v>#REF!</v>
      </c>
      <c r="N286" s="26"/>
      <c r="O286" s="28"/>
    </row>
    <row r="287" spans="1:15" x14ac:dyDescent="0.2">
      <c r="A287" s="22" t="e">
        <f>#REF!</f>
        <v>#REF!</v>
      </c>
      <c r="B287" s="23"/>
      <c r="C287" s="24" t="e">
        <f>#REF!</f>
        <v>#REF!</v>
      </c>
      <c r="D287" s="25"/>
      <c r="E287" s="25" t="e">
        <f>#REF!</f>
        <v>#REF!</v>
      </c>
      <c r="F287" s="25" t="e">
        <f>#REF!</f>
        <v>#REF!</v>
      </c>
      <c r="G287" s="26" t="e">
        <f t="shared" si="29"/>
        <v>#REF!</v>
      </c>
      <c r="H287" s="27" t="e">
        <f t="shared" si="30"/>
        <v>#REF!</v>
      </c>
      <c r="I287" s="26" t="e">
        <f>#REF!</f>
        <v>#REF!</v>
      </c>
      <c r="J287" s="27" t="e">
        <f t="shared" si="32"/>
        <v>#REF!</v>
      </c>
      <c r="K287" s="27" t="e">
        <f t="shared" si="31"/>
        <v>#REF!</v>
      </c>
      <c r="L287" s="27" t="e">
        <f>#REF!</f>
        <v>#REF!</v>
      </c>
      <c r="M287" s="72" t="e">
        <f>#REF!</f>
        <v>#REF!</v>
      </c>
      <c r="N287" s="26"/>
      <c r="O287" s="28"/>
    </row>
    <row r="288" spans="1:15" x14ac:dyDescent="0.2">
      <c r="A288" s="22" t="e">
        <f>#REF!</f>
        <v>#REF!</v>
      </c>
      <c r="B288" s="23"/>
      <c r="C288" s="24" t="e">
        <f>#REF!</f>
        <v>#REF!</v>
      </c>
      <c r="D288" s="25"/>
      <c r="E288" s="25" t="e">
        <f>#REF!</f>
        <v>#REF!</v>
      </c>
      <c r="F288" s="25" t="e">
        <f>#REF!</f>
        <v>#REF!</v>
      </c>
      <c r="G288" s="26" t="e">
        <f t="shared" si="29"/>
        <v>#REF!</v>
      </c>
      <c r="H288" s="27" t="e">
        <f t="shared" si="30"/>
        <v>#REF!</v>
      </c>
      <c r="I288" s="26" t="e">
        <f>#REF!</f>
        <v>#REF!</v>
      </c>
      <c r="J288" s="27" t="e">
        <f t="shared" si="32"/>
        <v>#REF!</v>
      </c>
      <c r="K288" s="27" t="e">
        <f t="shared" si="31"/>
        <v>#REF!</v>
      </c>
      <c r="L288" s="27" t="e">
        <f>#REF!</f>
        <v>#REF!</v>
      </c>
      <c r="M288" s="72" t="e">
        <f>#REF!</f>
        <v>#REF!</v>
      </c>
      <c r="N288" s="26"/>
      <c r="O288" s="28"/>
    </row>
    <row r="289" spans="1:15" x14ac:dyDescent="0.2">
      <c r="A289" s="22" t="e">
        <f>#REF!</f>
        <v>#REF!</v>
      </c>
      <c r="B289" s="23"/>
      <c r="C289" s="24" t="e">
        <f>#REF!</f>
        <v>#REF!</v>
      </c>
      <c r="D289" s="25"/>
      <c r="E289" s="25" t="e">
        <f>#REF!</f>
        <v>#REF!</v>
      </c>
      <c r="F289" s="25" t="e">
        <f>#REF!</f>
        <v>#REF!</v>
      </c>
      <c r="G289" s="26" t="e">
        <f t="shared" si="29"/>
        <v>#REF!</v>
      </c>
      <c r="H289" s="27" t="e">
        <f t="shared" si="30"/>
        <v>#REF!</v>
      </c>
      <c r="I289" s="26" t="e">
        <f>#REF!</f>
        <v>#REF!</v>
      </c>
      <c r="J289" s="27" t="e">
        <f t="shared" si="32"/>
        <v>#REF!</v>
      </c>
      <c r="K289" s="27" t="e">
        <f t="shared" si="31"/>
        <v>#REF!</v>
      </c>
      <c r="L289" s="27" t="e">
        <f>#REF!</f>
        <v>#REF!</v>
      </c>
      <c r="M289" s="72" t="e">
        <f>#REF!</f>
        <v>#REF!</v>
      </c>
      <c r="N289" s="26"/>
      <c r="O289" s="28"/>
    </row>
    <row r="290" spans="1:15" x14ac:dyDescent="0.2">
      <c r="A290" s="22" t="e">
        <f>#REF!</f>
        <v>#REF!</v>
      </c>
      <c r="B290" s="23"/>
      <c r="C290" s="24" t="e">
        <f>#REF!</f>
        <v>#REF!</v>
      </c>
      <c r="D290" s="25"/>
      <c r="E290" s="25" t="e">
        <f>#REF!</f>
        <v>#REF!</v>
      </c>
      <c r="F290" s="25" t="e">
        <f>#REF!</f>
        <v>#REF!</v>
      </c>
      <c r="G290" s="26" t="e">
        <f t="shared" si="29"/>
        <v>#REF!</v>
      </c>
      <c r="H290" s="27" t="e">
        <f t="shared" si="30"/>
        <v>#REF!</v>
      </c>
      <c r="I290" s="26" t="e">
        <f>#REF!</f>
        <v>#REF!</v>
      </c>
      <c r="J290" s="27" t="e">
        <f t="shared" si="32"/>
        <v>#REF!</v>
      </c>
      <c r="K290" s="27" t="e">
        <f t="shared" si="31"/>
        <v>#REF!</v>
      </c>
      <c r="L290" s="27" t="e">
        <f>#REF!</f>
        <v>#REF!</v>
      </c>
      <c r="M290" s="72" t="e">
        <f>#REF!</f>
        <v>#REF!</v>
      </c>
      <c r="N290" s="26"/>
      <c r="O290" s="28"/>
    </row>
    <row r="291" spans="1:15" x14ac:dyDescent="0.2">
      <c r="A291" s="22" t="e">
        <f>#REF!</f>
        <v>#REF!</v>
      </c>
      <c r="B291" s="23"/>
      <c r="C291" s="24" t="e">
        <f>#REF!</f>
        <v>#REF!</v>
      </c>
      <c r="D291" s="25"/>
      <c r="E291" s="25" t="e">
        <f>#REF!</f>
        <v>#REF!</v>
      </c>
      <c r="F291" s="25" t="e">
        <f>#REF!</f>
        <v>#REF!</v>
      </c>
      <c r="G291" s="26" t="e">
        <f t="shared" si="29"/>
        <v>#REF!</v>
      </c>
      <c r="H291" s="27" t="e">
        <f t="shared" si="30"/>
        <v>#REF!</v>
      </c>
      <c r="I291" s="26" t="e">
        <f>#REF!</f>
        <v>#REF!</v>
      </c>
      <c r="J291" s="27" t="e">
        <f t="shared" si="32"/>
        <v>#REF!</v>
      </c>
      <c r="K291" s="27" t="e">
        <f t="shared" si="31"/>
        <v>#REF!</v>
      </c>
      <c r="L291" s="27" t="e">
        <f>#REF!</f>
        <v>#REF!</v>
      </c>
      <c r="M291" s="72" t="e">
        <f>#REF!</f>
        <v>#REF!</v>
      </c>
      <c r="N291" s="26"/>
      <c r="O291" s="28"/>
    </row>
    <row r="292" spans="1:15" x14ac:dyDescent="0.2">
      <c r="A292" s="22" t="e">
        <f>#REF!</f>
        <v>#REF!</v>
      </c>
      <c r="B292" s="23"/>
      <c r="C292" s="24" t="e">
        <f>#REF!</f>
        <v>#REF!</v>
      </c>
      <c r="D292" s="25"/>
      <c r="E292" s="25" t="e">
        <f>#REF!</f>
        <v>#REF!</v>
      </c>
      <c r="F292" s="25" t="e">
        <f>#REF!</f>
        <v>#REF!</v>
      </c>
      <c r="G292" s="26" t="e">
        <f t="shared" si="29"/>
        <v>#REF!</v>
      </c>
      <c r="H292" s="27" t="e">
        <f t="shared" si="30"/>
        <v>#REF!</v>
      </c>
      <c r="I292" s="26" t="e">
        <f>#REF!</f>
        <v>#REF!</v>
      </c>
      <c r="J292" s="27" t="e">
        <f t="shared" si="32"/>
        <v>#REF!</v>
      </c>
      <c r="K292" s="27" t="e">
        <f t="shared" si="31"/>
        <v>#REF!</v>
      </c>
      <c r="L292" s="27" t="e">
        <f>#REF!</f>
        <v>#REF!</v>
      </c>
      <c r="M292" s="72" t="e">
        <f>#REF!</f>
        <v>#REF!</v>
      </c>
      <c r="N292" s="26"/>
      <c r="O292" s="28"/>
    </row>
    <row r="293" spans="1:15" x14ac:dyDescent="0.2">
      <c r="A293" s="22" t="e">
        <f>#REF!</f>
        <v>#REF!</v>
      </c>
      <c r="B293" s="23"/>
      <c r="C293" s="24" t="e">
        <f>#REF!</f>
        <v>#REF!</v>
      </c>
      <c r="D293" s="25"/>
      <c r="E293" s="25" t="e">
        <f>#REF!</f>
        <v>#REF!</v>
      </c>
      <c r="F293" s="25" t="e">
        <f>#REF!</f>
        <v>#REF!</v>
      </c>
      <c r="G293" s="26" t="e">
        <f t="shared" si="29"/>
        <v>#REF!</v>
      </c>
      <c r="H293" s="27" t="e">
        <f t="shared" si="30"/>
        <v>#REF!</v>
      </c>
      <c r="I293" s="26" t="e">
        <f>#REF!</f>
        <v>#REF!</v>
      </c>
      <c r="J293" s="27" t="e">
        <f t="shared" si="32"/>
        <v>#REF!</v>
      </c>
      <c r="K293" s="27" t="e">
        <f t="shared" si="31"/>
        <v>#REF!</v>
      </c>
      <c r="L293" s="27" t="e">
        <f>#REF!</f>
        <v>#REF!</v>
      </c>
      <c r="M293" s="72" t="e">
        <f>#REF!</f>
        <v>#REF!</v>
      </c>
      <c r="N293" s="26"/>
      <c r="O293" s="28"/>
    </row>
    <row r="294" spans="1:15" x14ac:dyDescent="0.2">
      <c r="A294" s="22" t="e">
        <f>#REF!</f>
        <v>#REF!</v>
      </c>
      <c r="B294" s="23"/>
      <c r="C294" s="24" t="e">
        <f>#REF!</f>
        <v>#REF!</v>
      </c>
      <c r="D294" s="25"/>
      <c r="E294" s="25" t="e">
        <f>#REF!</f>
        <v>#REF!</v>
      </c>
      <c r="F294" s="25" t="e">
        <f>#REF!</f>
        <v>#REF!</v>
      </c>
      <c r="G294" s="26" t="e">
        <f t="shared" si="29"/>
        <v>#REF!</v>
      </c>
      <c r="H294" s="27" t="e">
        <f t="shared" si="30"/>
        <v>#REF!</v>
      </c>
      <c r="I294" s="26" t="e">
        <f>#REF!</f>
        <v>#REF!</v>
      </c>
      <c r="J294" s="27" t="e">
        <f t="shared" si="32"/>
        <v>#REF!</v>
      </c>
      <c r="K294" s="27" t="e">
        <f t="shared" si="31"/>
        <v>#REF!</v>
      </c>
      <c r="L294" s="27" t="e">
        <f>#REF!</f>
        <v>#REF!</v>
      </c>
      <c r="M294" s="72" t="e">
        <f>#REF!</f>
        <v>#REF!</v>
      </c>
      <c r="N294" s="26"/>
      <c r="O294" s="28"/>
    </row>
    <row r="295" spans="1:15" x14ac:dyDescent="0.2">
      <c r="A295" s="22" t="e">
        <f>#REF!</f>
        <v>#REF!</v>
      </c>
      <c r="B295" s="23"/>
      <c r="C295" s="24" t="e">
        <f>#REF!</f>
        <v>#REF!</v>
      </c>
      <c r="D295" s="25"/>
      <c r="E295" s="25" t="e">
        <f>#REF!</f>
        <v>#REF!</v>
      </c>
      <c r="F295" s="25" t="e">
        <f>#REF!</f>
        <v>#REF!</v>
      </c>
      <c r="G295" s="26" t="e">
        <f t="shared" si="29"/>
        <v>#REF!</v>
      </c>
      <c r="H295" s="27" t="e">
        <f t="shared" si="30"/>
        <v>#REF!</v>
      </c>
      <c r="I295" s="26" t="e">
        <f>#REF!</f>
        <v>#REF!</v>
      </c>
      <c r="J295" s="27" t="e">
        <f t="shared" si="32"/>
        <v>#REF!</v>
      </c>
      <c r="K295" s="27" t="e">
        <f t="shared" si="31"/>
        <v>#REF!</v>
      </c>
      <c r="L295" s="27" t="e">
        <f>#REF!</f>
        <v>#REF!</v>
      </c>
      <c r="M295" s="72" t="e">
        <f>#REF!</f>
        <v>#REF!</v>
      </c>
      <c r="N295" s="26"/>
      <c r="O295" s="28"/>
    </row>
    <row r="296" spans="1:15" x14ac:dyDescent="0.2">
      <c r="A296" s="22" t="e">
        <f>#REF!</f>
        <v>#REF!</v>
      </c>
      <c r="B296" s="23"/>
      <c r="C296" s="24" t="e">
        <f>#REF!</f>
        <v>#REF!</v>
      </c>
      <c r="D296" s="25"/>
      <c r="E296" s="25" t="e">
        <f>#REF!</f>
        <v>#REF!</v>
      </c>
      <c r="F296" s="25" t="e">
        <f>#REF!</f>
        <v>#REF!</v>
      </c>
      <c r="G296" s="26" t="e">
        <f t="shared" si="29"/>
        <v>#REF!</v>
      </c>
      <c r="H296" s="27" t="e">
        <f t="shared" si="30"/>
        <v>#REF!</v>
      </c>
      <c r="I296" s="26" t="e">
        <f>#REF!</f>
        <v>#REF!</v>
      </c>
      <c r="J296" s="27" t="e">
        <f t="shared" si="32"/>
        <v>#REF!</v>
      </c>
      <c r="K296" s="27" t="e">
        <f t="shared" si="31"/>
        <v>#REF!</v>
      </c>
      <c r="L296" s="27" t="e">
        <f>#REF!</f>
        <v>#REF!</v>
      </c>
      <c r="M296" s="72" t="e">
        <f>#REF!</f>
        <v>#REF!</v>
      </c>
      <c r="N296" s="26"/>
      <c r="O296" s="28"/>
    </row>
    <row r="297" spans="1:15" x14ac:dyDescent="0.2">
      <c r="A297" s="22" t="e">
        <f>#REF!</f>
        <v>#REF!</v>
      </c>
      <c r="B297" s="23"/>
      <c r="C297" s="24" t="e">
        <f>#REF!</f>
        <v>#REF!</v>
      </c>
      <c r="D297" s="25"/>
      <c r="E297" s="25" t="e">
        <f>#REF!</f>
        <v>#REF!</v>
      </c>
      <c r="F297" s="25" t="e">
        <f>#REF!</f>
        <v>#REF!</v>
      </c>
      <c r="G297" s="26" t="e">
        <f t="shared" si="29"/>
        <v>#REF!</v>
      </c>
      <c r="H297" s="27" t="e">
        <f t="shared" si="30"/>
        <v>#REF!</v>
      </c>
      <c r="I297" s="26" t="e">
        <f>#REF!</f>
        <v>#REF!</v>
      </c>
      <c r="J297" s="27" t="e">
        <f t="shared" si="32"/>
        <v>#REF!</v>
      </c>
      <c r="K297" s="27" t="e">
        <f t="shared" si="31"/>
        <v>#REF!</v>
      </c>
      <c r="L297" s="27" t="e">
        <f>#REF!</f>
        <v>#REF!</v>
      </c>
      <c r="M297" s="72" t="e">
        <f>#REF!</f>
        <v>#REF!</v>
      </c>
      <c r="N297" s="26"/>
      <c r="O297" s="28"/>
    </row>
    <row r="298" spans="1:15" x14ac:dyDescent="0.2">
      <c r="A298" s="22" t="e">
        <f>#REF!</f>
        <v>#REF!</v>
      </c>
      <c r="B298" s="23"/>
      <c r="C298" s="24" t="e">
        <f>#REF!</f>
        <v>#REF!</v>
      </c>
      <c r="D298" s="25"/>
      <c r="E298" s="25" t="e">
        <f>#REF!</f>
        <v>#REF!</v>
      </c>
      <c r="F298" s="25" t="e">
        <f>#REF!</f>
        <v>#REF!</v>
      </c>
      <c r="G298" s="26" t="e">
        <f t="shared" si="29"/>
        <v>#REF!</v>
      </c>
      <c r="H298" s="27" t="e">
        <f t="shared" si="30"/>
        <v>#REF!</v>
      </c>
      <c r="I298" s="26" t="e">
        <f>#REF!</f>
        <v>#REF!</v>
      </c>
      <c r="J298" s="27" t="e">
        <f t="shared" si="32"/>
        <v>#REF!</v>
      </c>
      <c r="K298" s="27" t="e">
        <f t="shared" si="31"/>
        <v>#REF!</v>
      </c>
      <c r="L298" s="27" t="e">
        <f>#REF!</f>
        <v>#REF!</v>
      </c>
      <c r="M298" s="72" t="e">
        <f>#REF!</f>
        <v>#REF!</v>
      </c>
      <c r="N298" s="26"/>
      <c r="O298" s="28"/>
    </row>
    <row r="299" spans="1:15" x14ac:dyDescent="0.2">
      <c r="A299" s="22" t="e">
        <f>#REF!</f>
        <v>#REF!</v>
      </c>
      <c r="B299" s="23"/>
      <c r="C299" s="24" t="e">
        <f>#REF!</f>
        <v>#REF!</v>
      </c>
      <c r="D299" s="25"/>
      <c r="E299" s="25" t="e">
        <f>#REF!</f>
        <v>#REF!</v>
      </c>
      <c r="F299" s="25" t="e">
        <f>#REF!</f>
        <v>#REF!</v>
      </c>
      <c r="G299" s="26" t="e">
        <f t="shared" si="29"/>
        <v>#REF!</v>
      </c>
      <c r="H299" s="27" t="e">
        <f t="shared" si="30"/>
        <v>#REF!</v>
      </c>
      <c r="I299" s="26" t="e">
        <f>#REF!</f>
        <v>#REF!</v>
      </c>
      <c r="J299" s="27" t="e">
        <f t="shared" si="32"/>
        <v>#REF!</v>
      </c>
      <c r="K299" s="27" t="e">
        <f t="shared" si="31"/>
        <v>#REF!</v>
      </c>
      <c r="L299" s="27" t="e">
        <f>#REF!</f>
        <v>#REF!</v>
      </c>
      <c r="M299" s="72" t="e">
        <f>#REF!</f>
        <v>#REF!</v>
      </c>
      <c r="N299" s="26"/>
      <c r="O299" s="28"/>
    </row>
    <row r="300" spans="1:15" x14ac:dyDescent="0.2">
      <c r="A300" s="22" t="e">
        <f>#REF!</f>
        <v>#REF!</v>
      </c>
      <c r="B300" s="23"/>
      <c r="C300" s="24" t="e">
        <f>#REF!</f>
        <v>#REF!</v>
      </c>
      <c r="D300" s="25"/>
      <c r="E300" s="25" t="e">
        <f>#REF!</f>
        <v>#REF!</v>
      </c>
      <c r="F300" s="25" t="e">
        <f>#REF!</f>
        <v>#REF!</v>
      </c>
      <c r="G300" s="26" t="e">
        <f t="shared" si="29"/>
        <v>#REF!</v>
      </c>
      <c r="H300" s="27" t="e">
        <f t="shared" si="30"/>
        <v>#REF!</v>
      </c>
      <c r="I300" s="26" t="e">
        <f>#REF!</f>
        <v>#REF!</v>
      </c>
      <c r="J300" s="27" t="e">
        <f t="shared" si="32"/>
        <v>#REF!</v>
      </c>
      <c r="K300" s="27" t="e">
        <f t="shared" si="31"/>
        <v>#REF!</v>
      </c>
      <c r="L300" s="27" t="e">
        <f>#REF!</f>
        <v>#REF!</v>
      </c>
      <c r="M300" s="72" t="e">
        <f>#REF!</f>
        <v>#REF!</v>
      </c>
      <c r="N300" s="26"/>
      <c r="O300" s="28"/>
    </row>
    <row r="301" spans="1:15" x14ac:dyDescent="0.2">
      <c r="A301" s="22" t="e">
        <f>#REF!</f>
        <v>#REF!</v>
      </c>
      <c r="B301" s="23"/>
      <c r="C301" s="24" t="e">
        <f>#REF!</f>
        <v>#REF!</v>
      </c>
      <c r="D301" s="25"/>
      <c r="E301" s="25" t="e">
        <f>#REF!</f>
        <v>#REF!</v>
      </c>
      <c r="F301" s="25" t="e">
        <f>#REF!</f>
        <v>#REF!</v>
      </c>
      <c r="G301" s="26" t="e">
        <f t="shared" si="29"/>
        <v>#REF!</v>
      </c>
      <c r="H301" s="27" t="e">
        <f t="shared" si="30"/>
        <v>#REF!</v>
      </c>
      <c r="I301" s="26" t="e">
        <f>#REF!</f>
        <v>#REF!</v>
      </c>
      <c r="J301" s="27" t="e">
        <f t="shared" si="32"/>
        <v>#REF!</v>
      </c>
      <c r="K301" s="27" t="e">
        <f t="shared" si="31"/>
        <v>#REF!</v>
      </c>
      <c r="L301" s="27" t="e">
        <f>#REF!</f>
        <v>#REF!</v>
      </c>
      <c r="M301" s="72" t="e">
        <f>#REF!</f>
        <v>#REF!</v>
      </c>
      <c r="N301" s="26"/>
      <c r="O301" s="28"/>
    </row>
    <row r="302" spans="1:15" x14ac:dyDescent="0.2">
      <c r="A302" s="22" t="e">
        <f>#REF!</f>
        <v>#REF!</v>
      </c>
      <c r="B302" s="23"/>
      <c r="C302" s="24" t="e">
        <f>#REF!</f>
        <v>#REF!</v>
      </c>
      <c r="D302" s="25"/>
      <c r="E302" s="25" t="e">
        <f>#REF!</f>
        <v>#REF!</v>
      </c>
      <c r="F302" s="25" t="e">
        <f>#REF!</f>
        <v>#REF!</v>
      </c>
      <c r="G302" s="26" t="e">
        <f t="shared" si="29"/>
        <v>#REF!</v>
      </c>
      <c r="H302" s="27" t="e">
        <f t="shared" si="30"/>
        <v>#REF!</v>
      </c>
      <c r="I302" s="26" t="e">
        <f>#REF!</f>
        <v>#REF!</v>
      </c>
      <c r="J302" s="27" t="e">
        <f t="shared" si="32"/>
        <v>#REF!</v>
      </c>
      <c r="K302" s="27" t="e">
        <f t="shared" si="31"/>
        <v>#REF!</v>
      </c>
      <c r="L302" s="27" t="e">
        <f>#REF!</f>
        <v>#REF!</v>
      </c>
      <c r="M302" s="72" t="e">
        <f>#REF!</f>
        <v>#REF!</v>
      </c>
      <c r="N302" s="26"/>
      <c r="O302" s="28"/>
    </row>
    <row r="303" spans="1:15" x14ac:dyDescent="0.2">
      <c r="A303" s="22" t="e">
        <f>#REF!</f>
        <v>#REF!</v>
      </c>
      <c r="B303" s="23"/>
      <c r="C303" s="24" t="e">
        <f>#REF!</f>
        <v>#REF!</v>
      </c>
      <c r="D303" s="25"/>
      <c r="E303" s="25" t="e">
        <f>#REF!</f>
        <v>#REF!</v>
      </c>
      <c r="F303" s="25" t="e">
        <f>#REF!</f>
        <v>#REF!</v>
      </c>
      <c r="G303" s="26" t="e">
        <f t="shared" si="29"/>
        <v>#REF!</v>
      </c>
      <c r="H303" s="27" t="e">
        <f t="shared" si="30"/>
        <v>#REF!</v>
      </c>
      <c r="I303" s="26" t="e">
        <f>#REF!</f>
        <v>#REF!</v>
      </c>
      <c r="J303" s="27" t="e">
        <f t="shared" si="32"/>
        <v>#REF!</v>
      </c>
      <c r="K303" s="27" t="e">
        <f t="shared" si="31"/>
        <v>#REF!</v>
      </c>
      <c r="L303" s="27" t="e">
        <f>#REF!</f>
        <v>#REF!</v>
      </c>
      <c r="M303" s="72" t="e">
        <f>#REF!</f>
        <v>#REF!</v>
      </c>
      <c r="N303" s="26"/>
      <c r="O303" s="28"/>
    </row>
    <row r="304" spans="1:15" x14ac:dyDescent="0.2">
      <c r="A304" s="22" t="e">
        <f>#REF!</f>
        <v>#REF!</v>
      </c>
      <c r="B304" s="23"/>
      <c r="C304" s="24" t="e">
        <f>#REF!</f>
        <v>#REF!</v>
      </c>
      <c r="D304" s="25"/>
      <c r="E304" s="25" t="e">
        <f>#REF!</f>
        <v>#REF!</v>
      </c>
      <c r="F304" s="25" t="e">
        <f>#REF!</f>
        <v>#REF!</v>
      </c>
      <c r="G304" s="26" t="e">
        <f t="shared" si="29"/>
        <v>#REF!</v>
      </c>
      <c r="H304" s="27" t="e">
        <f t="shared" si="30"/>
        <v>#REF!</v>
      </c>
      <c r="I304" s="26" t="e">
        <f>#REF!</f>
        <v>#REF!</v>
      </c>
      <c r="J304" s="27" t="e">
        <f t="shared" si="32"/>
        <v>#REF!</v>
      </c>
      <c r="K304" s="27" t="e">
        <f t="shared" si="31"/>
        <v>#REF!</v>
      </c>
      <c r="L304" s="27" t="e">
        <f>#REF!</f>
        <v>#REF!</v>
      </c>
      <c r="M304" s="72" t="e">
        <f>#REF!</f>
        <v>#REF!</v>
      </c>
      <c r="N304" s="26"/>
      <c r="O304" s="28"/>
    </row>
    <row r="305" spans="1:15" x14ac:dyDescent="0.2">
      <c r="A305" s="22" t="e">
        <f>#REF!</f>
        <v>#REF!</v>
      </c>
      <c r="B305" s="23"/>
      <c r="C305" s="24" t="e">
        <f>#REF!</f>
        <v>#REF!</v>
      </c>
      <c r="D305" s="25"/>
      <c r="E305" s="25" t="e">
        <f>#REF!</f>
        <v>#REF!</v>
      </c>
      <c r="F305" s="25" t="e">
        <f>#REF!</f>
        <v>#REF!</v>
      </c>
      <c r="G305" s="26" t="e">
        <f t="shared" si="29"/>
        <v>#REF!</v>
      </c>
      <c r="H305" s="27" t="e">
        <f t="shared" si="30"/>
        <v>#REF!</v>
      </c>
      <c r="I305" s="26" t="e">
        <f>#REF!</f>
        <v>#REF!</v>
      </c>
      <c r="J305" s="27" t="e">
        <f t="shared" si="32"/>
        <v>#REF!</v>
      </c>
      <c r="K305" s="27" t="e">
        <f t="shared" si="31"/>
        <v>#REF!</v>
      </c>
      <c r="L305" s="27" t="e">
        <f>#REF!</f>
        <v>#REF!</v>
      </c>
      <c r="M305" s="72" t="e">
        <f>#REF!</f>
        <v>#REF!</v>
      </c>
      <c r="N305" s="26"/>
      <c r="O305" s="28"/>
    </row>
    <row r="306" spans="1:15" x14ac:dyDescent="0.2">
      <c r="A306" s="22" t="e">
        <f>#REF!</f>
        <v>#REF!</v>
      </c>
      <c r="B306" s="23"/>
      <c r="C306" s="24" t="e">
        <f>#REF!</f>
        <v>#REF!</v>
      </c>
      <c r="D306" s="25"/>
      <c r="E306" s="25" t="e">
        <f>#REF!</f>
        <v>#REF!</v>
      </c>
      <c r="F306" s="25" t="e">
        <f>#REF!</f>
        <v>#REF!</v>
      </c>
      <c r="G306" s="26" t="e">
        <f t="shared" si="29"/>
        <v>#REF!</v>
      </c>
      <c r="H306" s="27" t="e">
        <f t="shared" si="30"/>
        <v>#REF!</v>
      </c>
      <c r="I306" s="26" t="e">
        <f>#REF!</f>
        <v>#REF!</v>
      </c>
      <c r="J306" s="27" t="e">
        <f t="shared" si="32"/>
        <v>#REF!</v>
      </c>
      <c r="K306" s="27" t="e">
        <f t="shared" si="31"/>
        <v>#REF!</v>
      </c>
      <c r="L306" s="27" t="e">
        <f>#REF!</f>
        <v>#REF!</v>
      </c>
      <c r="M306" s="72" t="e">
        <f>#REF!</f>
        <v>#REF!</v>
      </c>
      <c r="N306" s="26"/>
      <c r="O306" s="28"/>
    </row>
    <row r="307" spans="1:15" x14ac:dyDescent="0.2">
      <c r="A307" s="22" t="e">
        <f>#REF!</f>
        <v>#REF!</v>
      </c>
      <c r="B307" s="23"/>
      <c r="C307" s="24" t="e">
        <f>#REF!</f>
        <v>#REF!</v>
      </c>
      <c r="D307" s="25"/>
      <c r="E307" s="25" t="e">
        <f>#REF!</f>
        <v>#REF!</v>
      </c>
      <c r="F307" s="25" t="e">
        <f>#REF!</f>
        <v>#REF!</v>
      </c>
      <c r="G307" s="26" t="e">
        <f t="shared" si="29"/>
        <v>#REF!</v>
      </c>
      <c r="H307" s="27" t="e">
        <f t="shared" si="30"/>
        <v>#REF!</v>
      </c>
      <c r="I307" s="26" t="e">
        <f>#REF!</f>
        <v>#REF!</v>
      </c>
      <c r="J307" s="27" t="e">
        <f t="shared" si="32"/>
        <v>#REF!</v>
      </c>
      <c r="K307" s="27" t="e">
        <f t="shared" si="31"/>
        <v>#REF!</v>
      </c>
      <c r="L307" s="27" t="e">
        <f>#REF!</f>
        <v>#REF!</v>
      </c>
      <c r="M307" s="72" t="e">
        <f>#REF!</f>
        <v>#REF!</v>
      </c>
      <c r="N307" s="26"/>
      <c r="O307" s="28"/>
    </row>
    <row r="308" spans="1:15" x14ac:dyDescent="0.2">
      <c r="A308" s="22" t="e">
        <f>#REF!</f>
        <v>#REF!</v>
      </c>
      <c r="B308" s="23"/>
      <c r="C308" s="24" t="e">
        <f>#REF!</f>
        <v>#REF!</v>
      </c>
      <c r="D308" s="25"/>
      <c r="E308" s="25" t="e">
        <f>#REF!</f>
        <v>#REF!</v>
      </c>
      <c r="F308" s="25" t="e">
        <f>#REF!</f>
        <v>#REF!</v>
      </c>
      <c r="G308" s="26" t="e">
        <f t="shared" si="29"/>
        <v>#REF!</v>
      </c>
      <c r="H308" s="27" t="e">
        <f t="shared" si="30"/>
        <v>#REF!</v>
      </c>
      <c r="I308" s="26" t="e">
        <f>#REF!</f>
        <v>#REF!</v>
      </c>
      <c r="J308" s="27" t="e">
        <f t="shared" si="32"/>
        <v>#REF!</v>
      </c>
      <c r="K308" s="27" t="e">
        <f t="shared" si="31"/>
        <v>#REF!</v>
      </c>
      <c r="L308" s="27" t="e">
        <f>#REF!</f>
        <v>#REF!</v>
      </c>
      <c r="M308" s="72" t="e">
        <f>#REF!</f>
        <v>#REF!</v>
      </c>
      <c r="N308" s="26"/>
      <c r="O308" s="28"/>
    </row>
    <row r="309" spans="1:15" x14ac:dyDescent="0.2">
      <c r="A309" s="22" t="e">
        <f>#REF!</f>
        <v>#REF!</v>
      </c>
      <c r="B309" s="23"/>
      <c r="C309" s="24" t="e">
        <f>#REF!</f>
        <v>#REF!</v>
      </c>
      <c r="D309" s="25"/>
      <c r="E309" s="25" t="e">
        <f>#REF!</f>
        <v>#REF!</v>
      </c>
      <c r="F309" s="25" t="e">
        <f>#REF!</f>
        <v>#REF!</v>
      </c>
      <c r="G309" s="26" t="e">
        <f t="shared" si="29"/>
        <v>#REF!</v>
      </c>
      <c r="H309" s="27" t="e">
        <f t="shared" si="30"/>
        <v>#REF!</v>
      </c>
      <c r="I309" s="26" t="e">
        <f>#REF!</f>
        <v>#REF!</v>
      </c>
      <c r="J309" s="27" t="e">
        <f t="shared" si="32"/>
        <v>#REF!</v>
      </c>
      <c r="K309" s="27" t="e">
        <f t="shared" si="31"/>
        <v>#REF!</v>
      </c>
      <c r="L309" s="27" t="e">
        <f>#REF!</f>
        <v>#REF!</v>
      </c>
      <c r="M309" s="72" t="e">
        <f>#REF!</f>
        <v>#REF!</v>
      </c>
      <c r="N309" s="26"/>
      <c r="O309" s="28"/>
    </row>
    <row r="310" spans="1:15" x14ac:dyDescent="0.2">
      <c r="A310" s="22" t="e">
        <f>#REF!</f>
        <v>#REF!</v>
      </c>
      <c r="B310" s="23"/>
      <c r="C310" s="24" t="e">
        <f>#REF!</f>
        <v>#REF!</v>
      </c>
      <c r="D310" s="25"/>
      <c r="E310" s="25" t="e">
        <f>#REF!</f>
        <v>#REF!</v>
      </c>
      <c r="F310" s="25" t="e">
        <f>#REF!</f>
        <v>#REF!</v>
      </c>
      <c r="G310" s="26" t="e">
        <f t="shared" si="29"/>
        <v>#REF!</v>
      </c>
      <c r="H310" s="27" t="e">
        <f t="shared" si="30"/>
        <v>#REF!</v>
      </c>
      <c r="I310" s="26" t="e">
        <f>#REF!</f>
        <v>#REF!</v>
      </c>
      <c r="J310" s="27" t="e">
        <f t="shared" si="32"/>
        <v>#REF!</v>
      </c>
      <c r="K310" s="27" t="e">
        <f t="shared" si="31"/>
        <v>#REF!</v>
      </c>
      <c r="L310" s="27" t="e">
        <f>#REF!</f>
        <v>#REF!</v>
      </c>
      <c r="M310" s="72" t="e">
        <f>#REF!</f>
        <v>#REF!</v>
      </c>
      <c r="N310" s="26"/>
      <c r="O310" s="28"/>
    </row>
    <row r="311" spans="1:15" x14ac:dyDescent="0.2">
      <c r="A311" s="22" t="e">
        <f>#REF!</f>
        <v>#REF!</v>
      </c>
      <c r="B311" s="23"/>
      <c r="C311" s="24" t="e">
        <f>#REF!</f>
        <v>#REF!</v>
      </c>
      <c r="D311" s="25"/>
      <c r="E311" s="25" t="e">
        <f>#REF!</f>
        <v>#REF!</v>
      </c>
      <c r="F311" s="25" t="e">
        <f>#REF!</f>
        <v>#REF!</v>
      </c>
      <c r="G311" s="26" t="e">
        <f t="shared" si="29"/>
        <v>#REF!</v>
      </c>
      <c r="H311" s="27" t="e">
        <f t="shared" si="30"/>
        <v>#REF!</v>
      </c>
      <c r="I311" s="26" t="e">
        <f>#REF!</f>
        <v>#REF!</v>
      </c>
      <c r="J311" s="27" t="e">
        <f t="shared" si="32"/>
        <v>#REF!</v>
      </c>
      <c r="K311" s="27" t="e">
        <f t="shared" si="31"/>
        <v>#REF!</v>
      </c>
      <c r="L311" s="27" t="e">
        <f>#REF!</f>
        <v>#REF!</v>
      </c>
      <c r="M311" s="72" t="e">
        <f>#REF!</f>
        <v>#REF!</v>
      </c>
      <c r="N311" s="26"/>
      <c r="O311" s="28"/>
    </row>
    <row r="312" spans="1:15" x14ac:dyDescent="0.2">
      <c r="A312" s="22" t="e">
        <f>#REF!</f>
        <v>#REF!</v>
      </c>
      <c r="B312" s="23"/>
      <c r="C312" s="24" t="e">
        <f>#REF!</f>
        <v>#REF!</v>
      </c>
      <c r="D312" s="25"/>
      <c r="E312" s="25" t="e">
        <f>#REF!</f>
        <v>#REF!</v>
      </c>
      <c r="F312" s="25" t="e">
        <f>#REF!</f>
        <v>#REF!</v>
      </c>
      <c r="G312" s="26" t="e">
        <f t="shared" si="29"/>
        <v>#REF!</v>
      </c>
      <c r="H312" s="27" t="e">
        <f t="shared" si="30"/>
        <v>#REF!</v>
      </c>
      <c r="I312" s="26" t="e">
        <f>#REF!</f>
        <v>#REF!</v>
      </c>
      <c r="J312" s="27" t="e">
        <f t="shared" si="32"/>
        <v>#REF!</v>
      </c>
      <c r="K312" s="27" t="e">
        <f t="shared" si="31"/>
        <v>#REF!</v>
      </c>
      <c r="L312" s="27" t="e">
        <f>#REF!</f>
        <v>#REF!</v>
      </c>
      <c r="M312" s="72" t="e">
        <f>#REF!</f>
        <v>#REF!</v>
      </c>
      <c r="N312" s="26"/>
      <c r="O312" s="28"/>
    </row>
    <row r="313" spans="1:15" x14ac:dyDescent="0.2">
      <c r="A313" s="22" t="e">
        <f>#REF!</f>
        <v>#REF!</v>
      </c>
      <c r="B313" s="23"/>
      <c r="C313" s="24" t="e">
        <f>#REF!</f>
        <v>#REF!</v>
      </c>
      <c r="D313" s="25"/>
      <c r="E313" s="25" t="e">
        <f>#REF!</f>
        <v>#REF!</v>
      </c>
      <c r="F313" s="25" t="e">
        <f>#REF!</f>
        <v>#REF!</v>
      </c>
      <c r="G313" s="26" t="e">
        <f t="shared" si="29"/>
        <v>#REF!</v>
      </c>
      <c r="H313" s="27" t="e">
        <f t="shared" si="30"/>
        <v>#REF!</v>
      </c>
      <c r="I313" s="26" t="e">
        <f>#REF!</f>
        <v>#REF!</v>
      </c>
      <c r="J313" s="27" t="e">
        <f t="shared" si="32"/>
        <v>#REF!</v>
      </c>
      <c r="K313" s="27" t="e">
        <f t="shared" si="31"/>
        <v>#REF!</v>
      </c>
      <c r="L313" s="27" t="e">
        <f>#REF!</f>
        <v>#REF!</v>
      </c>
      <c r="M313" s="72" t="e">
        <f>#REF!</f>
        <v>#REF!</v>
      </c>
      <c r="N313" s="26"/>
      <c r="O313" s="28"/>
    </row>
    <row r="314" spans="1:15" x14ac:dyDescent="0.2">
      <c r="A314" s="22" t="e">
        <f>#REF!</f>
        <v>#REF!</v>
      </c>
      <c r="B314" s="23"/>
      <c r="C314" s="24" t="e">
        <f>#REF!</f>
        <v>#REF!</v>
      </c>
      <c r="D314" s="25"/>
      <c r="E314" s="25" t="e">
        <f>#REF!</f>
        <v>#REF!</v>
      </c>
      <c r="F314" s="25" t="e">
        <f>#REF!</f>
        <v>#REF!</v>
      </c>
      <c r="G314" s="26" t="e">
        <f t="shared" si="29"/>
        <v>#REF!</v>
      </c>
      <c r="H314" s="27" t="e">
        <f t="shared" si="30"/>
        <v>#REF!</v>
      </c>
      <c r="I314" s="26" t="e">
        <f>#REF!</f>
        <v>#REF!</v>
      </c>
      <c r="J314" s="27" t="e">
        <f t="shared" si="32"/>
        <v>#REF!</v>
      </c>
      <c r="K314" s="27" t="e">
        <f t="shared" si="31"/>
        <v>#REF!</v>
      </c>
      <c r="L314" s="27" t="e">
        <f>#REF!</f>
        <v>#REF!</v>
      </c>
      <c r="M314" s="72" t="e">
        <f>#REF!</f>
        <v>#REF!</v>
      </c>
      <c r="N314" s="26"/>
      <c r="O314" s="28"/>
    </row>
    <row r="315" spans="1:15" x14ac:dyDescent="0.2">
      <c r="A315" s="22" t="e">
        <f>#REF!</f>
        <v>#REF!</v>
      </c>
      <c r="B315" s="23"/>
      <c r="C315" s="24" t="e">
        <f>#REF!</f>
        <v>#REF!</v>
      </c>
      <c r="D315" s="25"/>
      <c r="E315" s="25" t="e">
        <f>#REF!</f>
        <v>#REF!</v>
      </c>
      <c r="F315" s="25" t="e">
        <f>#REF!</f>
        <v>#REF!</v>
      </c>
      <c r="G315" s="26" t="e">
        <f t="shared" si="29"/>
        <v>#REF!</v>
      </c>
      <c r="H315" s="27" t="e">
        <f t="shared" si="30"/>
        <v>#REF!</v>
      </c>
      <c r="I315" s="26" t="e">
        <f>#REF!</f>
        <v>#REF!</v>
      </c>
      <c r="J315" s="27" t="e">
        <f t="shared" si="32"/>
        <v>#REF!</v>
      </c>
      <c r="K315" s="27" t="e">
        <f t="shared" si="31"/>
        <v>#REF!</v>
      </c>
      <c r="L315" s="27" t="e">
        <f>#REF!</f>
        <v>#REF!</v>
      </c>
      <c r="M315" s="72" t="e">
        <f>#REF!</f>
        <v>#REF!</v>
      </c>
      <c r="N315" s="26"/>
      <c r="O315" s="28"/>
    </row>
    <row r="316" spans="1:15" x14ac:dyDescent="0.2">
      <c r="A316" s="22" t="e">
        <f>#REF!</f>
        <v>#REF!</v>
      </c>
      <c r="B316" s="23"/>
      <c r="C316" s="24" t="e">
        <f>#REF!</f>
        <v>#REF!</v>
      </c>
      <c r="D316" s="25"/>
      <c r="E316" s="25" t="e">
        <f>#REF!</f>
        <v>#REF!</v>
      </c>
      <c r="F316" s="25" t="e">
        <f>#REF!</f>
        <v>#REF!</v>
      </c>
      <c r="G316" s="26" t="e">
        <f t="shared" ref="G316:G349" si="33">I316/1.16</f>
        <v>#REF!</v>
      </c>
      <c r="H316" s="27" t="e">
        <f t="shared" ref="H316:H349" si="34">G316*0.16</f>
        <v>#REF!</v>
      </c>
      <c r="I316" s="26" t="e">
        <f>#REF!</f>
        <v>#REF!</v>
      </c>
      <c r="J316" s="27" t="e">
        <f t="shared" ref="J316:J349" si="35">L316/1.16</f>
        <v>#REF!</v>
      </c>
      <c r="K316" s="27" t="e">
        <f t="shared" ref="K316:K349" si="36">J316*0.16</f>
        <v>#REF!</v>
      </c>
      <c r="L316" s="27" t="e">
        <f>#REF!</f>
        <v>#REF!</v>
      </c>
      <c r="M316" s="72" t="e">
        <f>#REF!</f>
        <v>#REF!</v>
      </c>
      <c r="N316" s="26"/>
      <c r="O316" s="28"/>
    </row>
    <row r="317" spans="1:15" x14ac:dyDescent="0.2">
      <c r="A317" s="22" t="e">
        <f>#REF!</f>
        <v>#REF!</v>
      </c>
      <c r="B317" s="23"/>
      <c r="C317" s="24" t="e">
        <f>#REF!</f>
        <v>#REF!</v>
      </c>
      <c r="D317" s="25"/>
      <c r="E317" s="25" t="e">
        <f>#REF!</f>
        <v>#REF!</v>
      </c>
      <c r="F317" s="25" t="e">
        <f>#REF!</f>
        <v>#REF!</v>
      </c>
      <c r="G317" s="26" t="e">
        <f t="shared" si="33"/>
        <v>#REF!</v>
      </c>
      <c r="H317" s="27" t="e">
        <f t="shared" si="34"/>
        <v>#REF!</v>
      </c>
      <c r="I317" s="26" t="e">
        <f>#REF!</f>
        <v>#REF!</v>
      </c>
      <c r="J317" s="27" t="e">
        <f t="shared" si="35"/>
        <v>#REF!</v>
      </c>
      <c r="K317" s="27" t="e">
        <f t="shared" si="36"/>
        <v>#REF!</v>
      </c>
      <c r="L317" s="27" t="e">
        <f>#REF!</f>
        <v>#REF!</v>
      </c>
      <c r="M317" s="72" t="e">
        <f>#REF!</f>
        <v>#REF!</v>
      </c>
      <c r="N317" s="26"/>
      <c r="O317" s="28"/>
    </row>
    <row r="318" spans="1:15" x14ac:dyDescent="0.2">
      <c r="A318" s="22" t="e">
        <f>#REF!</f>
        <v>#REF!</v>
      </c>
      <c r="B318" s="23"/>
      <c r="C318" s="24" t="e">
        <f>#REF!</f>
        <v>#REF!</v>
      </c>
      <c r="D318" s="25"/>
      <c r="E318" s="25" t="e">
        <f>#REF!</f>
        <v>#REF!</v>
      </c>
      <c r="F318" s="25" t="e">
        <f>#REF!</f>
        <v>#REF!</v>
      </c>
      <c r="G318" s="26" t="e">
        <f t="shared" si="33"/>
        <v>#REF!</v>
      </c>
      <c r="H318" s="27" t="e">
        <f t="shared" si="34"/>
        <v>#REF!</v>
      </c>
      <c r="I318" s="26" t="e">
        <f>#REF!</f>
        <v>#REF!</v>
      </c>
      <c r="J318" s="27" t="e">
        <f t="shared" si="35"/>
        <v>#REF!</v>
      </c>
      <c r="K318" s="27" t="e">
        <f t="shared" si="36"/>
        <v>#REF!</v>
      </c>
      <c r="L318" s="27" t="e">
        <f>#REF!</f>
        <v>#REF!</v>
      </c>
      <c r="M318" s="72" t="e">
        <f>#REF!</f>
        <v>#REF!</v>
      </c>
      <c r="N318" s="26"/>
      <c r="O318" s="28"/>
    </row>
    <row r="319" spans="1:15" x14ac:dyDescent="0.2">
      <c r="A319" s="22" t="e">
        <f>#REF!</f>
        <v>#REF!</v>
      </c>
      <c r="B319" s="23"/>
      <c r="C319" s="24" t="e">
        <f>#REF!</f>
        <v>#REF!</v>
      </c>
      <c r="D319" s="25"/>
      <c r="E319" s="25" t="e">
        <f>#REF!</f>
        <v>#REF!</v>
      </c>
      <c r="F319" s="25" t="e">
        <f>#REF!</f>
        <v>#REF!</v>
      </c>
      <c r="G319" s="26" t="e">
        <f t="shared" si="33"/>
        <v>#REF!</v>
      </c>
      <c r="H319" s="27" t="e">
        <f t="shared" si="34"/>
        <v>#REF!</v>
      </c>
      <c r="I319" s="26" t="e">
        <f>#REF!</f>
        <v>#REF!</v>
      </c>
      <c r="J319" s="27" t="e">
        <f t="shared" si="35"/>
        <v>#REF!</v>
      </c>
      <c r="K319" s="27" t="e">
        <f t="shared" si="36"/>
        <v>#REF!</v>
      </c>
      <c r="L319" s="27" t="e">
        <f>#REF!</f>
        <v>#REF!</v>
      </c>
      <c r="M319" s="72" t="e">
        <f>#REF!</f>
        <v>#REF!</v>
      </c>
      <c r="N319" s="26"/>
      <c r="O319" s="28"/>
    </row>
    <row r="320" spans="1:15" x14ac:dyDescent="0.2">
      <c r="A320" s="22" t="e">
        <f>#REF!</f>
        <v>#REF!</v>
      </c>
      <c r="B320" s="23"/>
      <c r="C320" s="24" t="e">
        <f>#REF!</f>
        <v>#REF!</v>
      </c>
      <c r="D320" s="25"/>
      <c r="E320" s="25" t="e">
        <f>#REF!</f>
        <v>#REF!</v>
      </c>
      <c r="F320" s="25" t="e">
        <f>#REF!</f>
        <v>#REF!</v>
      </c>
      <c r="G320" s="26" t="e">
        <f t="shared" si="33"/>
        <v>#REF!</v>
      </c>
      <c r="H320" s="27" t="e">
        <f t="shared" si="34"/>
        <v>#REF!</v>
      </c>
      <c r="I320" s="26" t="e">
        <f>#REF!</f>
        <v>#REF!</v>
      </c>
      <c r="J320" s="27" t="e">
        <f t="shared" si="35"/>
        <v>#REF!</v>
      </c>
      <c r="K320" s="27" t="e">
        <f t="shared" si="36"/>
        <v>#REF!</v>
      </c>
      <c r="L320" s="27" t="e">
        <f>#REF!</f>
        <v>#REF!</v>
      </c>
      <c r="M320" s="72" t="e">
        <f>#REF!</f>
        <v>#REF!</v>
      </c>
      <c r="N320" s="26"/>
      <c r="O320" s="28"/>
    </row>
    <row r="321" spans="1:15" x14ac:dyDescent="0.2">
      <c r="A321" s="22" t="e">
        <f>#REF!</f>
        <v>#REF!</v>
      </c>
      <c r="B321" s="23"/>
      <c r="C321" s="24" t="e">
        <f>#REF!</f>
        <v>#REF!</v>
      </c>
      <c r="D321" s="25"/>
      <c r="E321" s="25" t="e">
        <f>#REF!</f>
        <v>#REF!</v>
      </c>
      <c r="F321" s="25" t="e">
        <f>#REF!</f>
        <v>#REF!</v>
      </c>
      <c r="G321" s="26" t="e">
        <f t="shared" si="33"/>
        <v>#REF!</v>
      </c>
      <c r="H321" s="27" t="e">
        <f t="shared" si="34"/>
        <v>#REF!</v>
      </c>
      <c r="I321" s="26" t="e">
        <f>#REF!</f>
        <v>#REF!</v>
      </c>
      <c r="J321" s="27" t="e">
        <f t="shared" si="35"/>
        <v>#REF!</v>
      </c>
      <c r="K321" s="27" t="e">
        <f t="shared" si="36"/>
        <v>#REF!</v>
      </c>
      <c r="L321" s="27" t="e">
        <f>#REF!</f>
        <v>#REF!</v>
      </c>
      <c r="M321" s="72" t="e">
        <f>#REF!</f>
        <v>#REF!</v>
      </c>
      <c r="N321" s="26"/>
      <c r="O321" s="28"/>
    </row>
    <row r="322" spans="1:15" x14ac:dyDescent="0.2">
      <c r="A322" s="22" t="e">
        <f>#REF!</f>
        <v>#REF!</v>
      </c>
      <c r="B322" s="23"/>
      <c r="C322" s="24" t="e">
        <f>#REF!</f>
        <v>#REF!</v>
      </c>
      <c r="D322" s="25"/>
      <c r="E322" s="25" t="e">
        <f>#REF!</f>
        <v>#REF!</v>
      </c>
      <c r="F322" s="25" t="e">
        <f>#REF!</f>
        <v>#REF!</v>
      </c>
      <c r="G322" s="26" t="e">
        <f t="shared" si="33"/>
        <v>#REF!</v>
      </c>
      <c r="H322" s="27" t="e">
        <f t="shared" si="34"/>
        <v>#REF!</v>
      </c>
      <c r="I322" s="26" t="e">
        <f>#REF!</f>
        <v>#REF!</v>
      </c>
      <c r="J322" s="27" t="e">
        <f t="shared" si="35"/>
        <v>#REF!</v>
      </c>
      <c r="K322" s="27" t="e">
        <f t="shared" si="36"/>
        <v>#REF!</v>
      </c>
      <c r="L322" s="27" t="e">
        <f>#REF!</f>
        <v>#REF!</v>
      </c>
      <c r="M322" s="72" t="e">
        <f>#REF!</f>
        <v>#REF!</v>
      </c>
      <c r="N322" s="26"/>
      <c r="O322" s="28"/>
    </row>
    <row r="323" spans="1:15" x14ac:dyDescent="0.2">
      <c r="A323" s="22" t="e">
        <f>#REF!</f>
        <v>#REF!</v>
      </c>
      <c r="B323" s="23"/>
      <c r="C323" s="24" t="e">
        <f>#REF!</f>
        <v>#REF!</v>
      </c>
      <c r="D323" s="25"/>
      <c r="E323" s="25" t="e">
        <f>#REF!</f>
        <v>#REF!</v>
      </c>
      <c r="F323" s="25" t="e">
        <f>#REF!</f>
        <v>#REF!</v>
      </c>
      <c r="G323" s="26" t="e">
        <f t="shared" si="33"/>
        <v>#REF!</v>
      </c>
      <c r="H323" s="27" t="e">
        <f t="shared" si="34"/>
        <v>#REF!</v>
      </c>
      <c r="I323" s="26" t="e">
        <f>#REF!</f>
        <v>#REF!</v>
      </c>
      <c r="J323" s="27" t="e">
        <f t="shared" si="35"/>
        <v>#REF!</v>
      </c>
      <c r="K323" s="27" t="e">
        <f t="shared" si="36"/>
        <v>#REF!</v>
      </c>
      <c r="L323" s="27" t="e">
        <f>#REF!</f>
        <v>#REF!</v>
      </c>
      <c r="M323" s="72" t="e">
        <f>#REF!</f>
        <v>#REF!</v>
      </c>
      <c r="N323" s="26"/>
      <c r="O323" s="28"/>
    </row>
    <row r="324" spans="1:15" x14ac:dyDescent="0.2">
      <c r="A324" s="22" t="e">
        <f>#REF!</f>
        <v>#REF!</v>
      </c>
      <c r="B324" s="23"/>
      <c r="C324" s="24" t="e">
        <f>#REF!</f>
        <v>#REF!</v>
      </c>
      <c r="D324" s="25"/>
      <c r="E324" s="25" t="e">
        <f>#REF!</f>
        <v>#REF!</v>
      </c>
      <c r="F324" s="25" t="e">
        <f>#REF!</f>
        <v>#REF!</v>
      </c>
      <c r="G324" s="26" t="e">
        <f t="shared" si="33"/>
        <v>#REF!</v>
      </c>
      <c r="H324" s="27" t="e">
        <f t="shared" si="34"/>
        <v>#REF!</v>
      </c>
      <c r="I324" s="26" t="e">
        <f>#REF!</f>
        <v>#REF!</v>
      </c>
      <c r="J324" s="27" t="e">
        <f t="shared" si="35"/>
        <v>#REF!</v>
      </c>
      <c r="K324" s="27" t="e">
        <f t="shared" si="36"/>
        <v>#REF!</v>
      </c>
      <c r="L324" s="27" t="e">
        <f>#REF!</f>
        <v>#REF!</v>
      </c>
      <c r="M324" s="72" t="e">
        <f>#REF!</f>
        <v>#REF!</v>
      </c>
      <c r="N324" s="26"/>
      <c r="O324" s="28"/>
    </row>
    <row r="325" spans="1:15" x14ac:dyDescent="0.2">
      <c r="A325" s="22" t="e">
        <f>#REF!</f>
        <v>#REF!</v>
      </c>
      <c r="B325" s="23"/>
      <c r="C325" s="24" t="e">
        <f>#REF!</f>
        <v>#REF!</v>
      </c>
      <c r="D325" s="25"/>
      <c r="E325" s="25" t="e">
        <f>#REF!</f>
        <v>#REF!</v>
      </c>
      <c r="F325" s="25" t="e">
        <f>#REF!</f>
        <v>#REF!</v>
      </c>
      <c r="G325" s="26" t="e">
        <f t="shared" si="33"/>
        <v>#REF!</v>
      </c>
      <c r="H325" s="27" t="e">
        <f t="shared" si="34"/>
        <v>#REF!</v>
      </c>
      <c r="I325" s="26" t="e">
        <f>#REF!</f>
        <v>#REF!</v>
      </c>
      <c r="J325" s="27" t="e">
        <f t="shared" si="35"/>
        <v>#REF!</v>
      </c>
      <c r="K325" s="27" t="e">
        <f t="shared" si="36"/>
        <v>#REF!</v>
      </c>
      <c r="L325" s="27" t="e">
        <f>#REF!</f>
        <v>#REF!</v>
      </c>
      <c r="M325" s="72" t="e">
        <f>#REF!</f>
        <v>#REF!</v>
      </c>
      <c r="N325" s="26"/>
      <c r="O325" s="28"/>
    </row>
    <row r="326" spans="1:15" x14ac:dyDescent="0.2">
      <c r="A326" s="22" t="e">
        <f>#REF!</f>
        <v>#REF!</v>
      </c>
      <c r="B326" s="23"/>
      <c r="C326" s="24" t="e">
        <f>#REF!</f>
        <v>#REF!</v>
      </c>
      <c r="D326" s="25"/>
      <c r="E326" s="25" t="e">
        <f>#REF!</f>
        <v>#REF!</v>
      </c>
      <c r="F326" s="25" t="e">
        <f>#REF!</f>
        <v>#REF!</v>
      </c>
      <c r="G326" s="26" t="e">
        <f t="shared" si="33"/>
        <v>#REF!</v>
      </c>
      <c r="H326" s="27" t="e">
        <f t="shared" si="34"/>
        <v>#REF!</v>
      </c>
      <c r="I326" s="26" t="e">
        <f>#REF!</f>
        <v>#REF!</v>
      </c>
      <c r="J326" s="27" t="e">
        <f t="shared" si="35"/>
        <v>#REF!</v>
      </c>
      <c r="K326" s="27" t="e">
        <f t="shared" si="36"/>
        <v>#REF!</v>
      </c>
      <c r="L326" s="27" t="e">
        <f>#REF!</f>
        <v>#REF!</v>
      </c>
      <c r="M326" s="72" t="e">
        <f>#REF!</f>
        <v>#REF!</v>
      </c>
      <c r="N326" s="26"/>
      <c r="O326" s="28"/>
    </row>
    <row r="327" spans="1:15" x14ac:dyDescent="0.2">
      <c r="A327" s="22" t="e">
        <f>#REF!</f>
        <v>#REF!</v>
      </c>
      <c r="B327" s="23"/>
      <c r="C327" s="24" t="e">
        <f>#REF!</f>
        <v>#REF!</v>
      </c>
      <c r="D327" s="25"/>
      <c r="E327" s="25" t="e">
        <f>#REF!</f>
        <v>#REF!</v>
      </c>
      <c r="F327" s="25" t="e">
        <f>#REF!</f>
        <v>#REF!</v>
      </c>
      <c r="G327" s="26" t="e">
        <f t="shared" si="33"/>
        <v>#REF!</v>
      </c>
      <c r="H327" s="27" t="e">
        <f t="shared" si="34"/>
        <v>#REF!</v>
      </c>
      <c r="I327" s="26" t="e">
        <f>#REF!</f>
        <v>#REF!</v>
      </c>
      <c r="J327" s="27" t="e">
        <f t="shared" si="35"/>
        <v>#REF!</v>
      </c>
      <c r="K327" s="27" t="e">
        <f t="shared" si="36"/>
        <v>#REF!</v>
      </c>
      <c r="L327" s="27" t="e">
        <f>#REF!</f>
        <v>#REF!</v>
      </c>
      <c r="M327" s="72" t="e">
        <f>#REF!</f>
        <v>#REF!</v>
      </c>
      <c r="N327" s="26"/>
      <c r="O327" s="28"/>
    </row>
    <row r="328" spans="1:15" x14ac:dyDescent="0.2">
      <c r="A328" s="22" t="e">
        <f>#REF!</f>
        <v>#REF!</v>
      </c>
      <c r="B328" s="23"/>
      <c r="C328" s="24" t="e">
        <f>#REF!</f>
        <v>#REF!</v>
      </c>
      <c r="D328" s="25"/>
      <c r="E328" s="25" t="e">
        <f>#REF!</f>
        <v>#REF!</v>
      </c>
      <c r="F328" s="25" t="e">
        <f>#REF!</f>
        <v>#REF!</v>
      </c>
      <c r="G328" s="26" t="e">
        <f t="shared" si="33"/>
        <v>#REF!</v>
      </c>
      <c r="H328" s="27" t="e">
        <f t="shared" si="34"/>
        <v>#REF!</v>
      </c>
      <c r="I328" s="26" t="e">
        <f>#REF!</f>
        <v>#REF!</v>
      </c>
      <c r="J328" s="27" t="e">
        <f t="shared" si="35"/>
        <v>#REF!</v>
      </c>
      <c r="K328" s="27" t="e">
        <f t="shared" si="36"/>
        <v>#REF!</v>
      </c>
      <c r="L328" s="27" t="e">
        <f>#REF!</f>
        <v>#REF!</v>
      </c>
      <c r="M328" s="72" t="e">
        <f>#REF!</f>
        <v>#REF!</v>
      </c>
      <c r="N328" s="26"/>
      <c r="O328" s="28"/>
    </row>
    <row r="329" spans="1:15" x14ac:dyDescent="0.2">
      <c r="A329" s="22" t="e">
        <f>#REF!</f>
        <v>#REF!</v>
      </c>
      <c r="B329" s="23"/>
      <c r="C329" s="24" t="e">
        <f>#REF!</f>
        <v>#REF!</v>
      </c>
      <c r="D329" s="25"/>
      <c r="E329" s="25" t="e">
        <f>#REF!</f>
        <v>#REF!</v>
      </c>
      <c r="F329" s="25" t="e">
        <f>#REF!</f>
        <v>#REF!</v>
      </c>
      <c r="G329" s="26" t="e">
        <f t="shared" si="33"/>
        <v>#REF!</v>
      </c>
      <c r="H329" s="27" t="e">
        <f t="shared" si="34"/>
        <v>#REF!</v>
      </c>
      <c r="I329" s="26" t="e">
        <f>#REF!</f>
        <v>#REF!</v>
      </c>
      <c r="J329" s="27" t="e">
        <f t="shared" si="35"/>
        <v>#REF!</v>
      </c>
      <c r="K329" s="27" t="e">
        <f t="shared" si="36"/>
        <v>#REF!</v>
      </c>
      <c r="L329" s="27" t="e">
        <f>#REF!</f>
        <v>#REF!</v>
      </c>
      <c r="M329" s="72" t="e">
        <f>#REF!</f>
        <v>#REF!</v>
      </c>
      <c r="N329" s="26"/>
      <c r="O329" s="28"/>
    </row>
    <row r="330" spans="1:15" x14ac:dyDescent="0.2">
      <c r="A330" s="22" t="e">
        <f>#REF!</f>
        <v>#REF!</v>
      </c>
      <c r="B330" s="23"/>
      <c r="C330" s="24" t="e">
        <f>#REF!</f>
        <v>#REF!</v>
      </c>
      <c r="D330" s="25"/>
      <c r="E330" s="25" t="e">
        <f>#REF!</f>
        <v>#REF!</v>
      </c>
      <c r="F330" s="25" t="e">
        <f>#REF!</f>
        <v>#REF!</v>
      </c>
      <c r="G330" s="26" t="e">
        <f t="shared" si="33"/>
        <v>#REF!</v>
      </c>
      <c r="H330" s="27" t="e">
        <f t="shared" si="34"/>
        <v>#REF!</v>
      </c>
      <c r="I330" s="26" t="e">
        <f>#REF!</f>
        <v>#REF!</v>
      </c>
      <c r="J330" s="27" t="e">
        <f t="shared" si="35"/>
        <v>#REF!</v>
      </c>
      <c r="K330" s="27" t="e">
        <f t="shared" si="36"/>
        <v>#REF!</v>
      </c>
      <c r="L330" s="27" t="e">
        <f>#REF!</f>
        <v>#REF!</v>
      </c>
      <c r="M330" s="72" t="e">
        <f>#REF!</f>
        <v>#REF!</v>
      </c>
      <c r="N330" s="26"/>
      <c r="O330" s="28"/>
    </row>
    <row r="331" spans="1:15" x14ac:dyDescent="0.2">
      <c r="A331" s="22" t="e">
        <f>#REF!</f>
        <v>#REF!</v>
      </c>
      <c r="B331" s="23"/>
      <c r="C331" s="24" t="e">
        <f>#REF!</f>
        <v>#REF!</v>
      </c>
      <c r="D331" s="25"/>
      <c r="E331" s="25" t="e">
        <f>#REF!</f>
        <v>#REF!</v>
      </c>
      <c r="F331" s="25" t="e">
        <f>#REF!</f>
        <v>#REF!</v>
      </c>
      <c r="G331" s="26" t="e">
        <f t="shared" si="33"/>
        <v>#REF!</v>
      </c>
      <c r="H331" s="27" t="e">
        <f t="shared" si="34"/>
        <v>#REF!</v>
      </c>
      <c r="I331" s="26" t="e">
        <f>#REF!</f>
        <v>#REF!</v>
      </c>
      <c r="J331" s="27" t="e">
        <f t="shared" si="35"/>
        <v>#REF!</v>
      </c>
      <c r="K331" s="27" t="e">
        <f t="shared" si="36"/>
        <v>#REF!</v>
      </c>
      <c r="L331" s="27" t="e">
        <f>#REF!</f>
        <v>#REF!</v>
      </c>
      <c r="M331" s="72" t="e">
        <f>#REF!</f>
        <v>#REF!</v>
      </c>
      <c r="N331" s="26"/>
      <c r="O331" s="28"/>
    </row>
    <row r="332" spans="1:15" x14ac:dyDescent="0.2">
      <c r="A332" s="22" t="e">
        <f>#REF!</f>
        <v>#REF!</v>
      </c>
      <c r="B332" s="23"/>
      <c r="C332" s="24" t="e">
        <f>#REF!</f>
        <v>#REF!</v>
      </c>
      <c r="D332" s="25"/>
      <c r="E332" s="25" t="e">
        <f>#REF!</f>
        <v>#REF!</v>
      </c>
      <c r="F332" s="25" t="e">
        <f>#REF!</f>
        <v>#REF!</v>
      </c>
      <c r="G332" s="26" t="e">
        <f t="shared" si="33"/>
        <v>#REF!</v>
      </c>
      <c r="H332" s="27" t="e">
        <f t="shared" si="34"/>
        <v>#REF!</v>
      </c>
      <c r="I332" s="26" t="e">
        <f>#REF!</f>
        <v>#REF!</v>
      </c>
      <c r="J332" s="27" t="e">
        <f t="shared" si="35"/>
        <v>#REF!</v>
      </c>
      <c r="K332" s="27" t="e">
        <f t="shared" si="36"/>
        <v>#REF!</v>
      </c>
      <c r="L332" s="27" t="e">
        <f>#REF!</f>
        <v>#REF!</v>
      </c>
      <c r="M332" s="72" t="e">
        <f>#REF!</f>
        <v>#REF!</v>
      </c>
      <c r="N332" s="26"/>
      <c r="O332" s="28"/>
    </row>
    <row r="333" spans="1:15" x14ac:dyDescent="0.2">
      <c r="A333" s="22" t="e">
        <f>#REF!</f>
        <v>#REF!</v>
      </c>
      <c r="B333" s="23"/>
      <c r="C333" s="24" t="e">
        <f>#REF!</f>
        <v>#REF!</v>
      </c>
      <c r="D333" s="25"/>
      <c r="E333" s="25" t="e">
        <f>#REF!</f>
        <v>#REF!</v>
      </c>
      <c r="F333" s="25" t="e">
        <f>#REF!</f>
        <v>#REF!</v>
      </c>
      <c r="G333" s="26" t="e">
        <f t="shared" si="33"/>
        <v>#REF!</v>
      </c>
      <c r="H333" s="27" t="e">
        <f t="shared" si="34"/>
        <v>#REF!</v>
      </c>
      <c r="I333" s="26" t="e">
        <f>#REF!</f>
        <v>#REF!</v>
      </c>
      <c r="J333" s="27" t="e">
        <f t="shared" si="35"/>
        <v>#REF!</v>
      </c>
      <c r="K333" s="27" t="e">
        <f t="shared" si="36"/>
        <v>#REF!</v>
      </c>
      <c r="L333" s="27" t="e">
        <f>#REF!</f>
        <v>#REF!</v>
      </c>
      <c r="M333" s="72" t="e">
        <f>#REF!</f>
        <v>#REF!</v>
      </c>
      <c r="N333" s="26"/>
      <c r="O333" s="28"/>
    </row>
    <row r="334" spans="1:15" x14ac:dyDescent="0.2">
      <c r="A334" s="22" t="e">
        <f>#REF!</f>
        <v>#REF!</v>
      </c>
      <c r="B334" s="23"/>
      <c r="C334" s="24" t="e">
        <f>#REF!</f>
        <v>#REF!</v>
      </c>
      <c r="D334" s="25"/>
      <c r="E334" s="25" t="e">
        <f>#REF!</f>
        <v>#REF!</v>
      </c>
      <c r="F334" s="25" t="e">
        <f>#REF!</f>
        <v>#REF!</v>
      </c>
      <c r="G334" s="26" t="e">
        <f t="shared" si="33"/>
        <v>#REF!</v>
      </c>
      <c r="H334" s="27" t="e">
        <f t="shared" si="34"/>
        <v>#REF!</v>
      </c>
      <c r="I334" s="26" t="e">
        <f>#REF!</f>
        <v>#REF!</v>
      </c>
      <c r="J334" s="27" t="e">
        <f t="shared" si="35"/>
        <v>#REF!</v>
      </c>
      <c r="K334" s="27" t="e">
        <f t="shared" si="36"/>
        <v>#REF!</v>
      </c>
      <c r="L334" s="27" t="e">
        <f>#REF!</f>
        <v>#REF!</v>
      </c>
      <c r="M334" s="72" t="e">
        <f>#REF!</f>
        <v>#REF!</v>
      </c>
      <c r="N334" s="26"/>
      <c r="O334" s="28"/>
    </row>
    <row r="335" spans="1:15" x14ac:dyDescent="0.2">
      <c r="A335" s="22" t="e">
        <f>#REF!</f>
        <v>#REF!</v>
      </c>
      <c r="B335" s="23"/>
      <c r="C335" s="24" t="e">
        <f>#REF!</f>
        <v>#REF!</v>
      </c>
      <c r="D335" s="25"/>
      <c r="E335" s="25" t="e">
        <f>#REF!</f>
        <v>#REF!</v>
      </c>
      <c r="F335" s="25" t="e">
        <f>#REF!</f>
        <v>#REF!</v>
      </c>
      <c r="G335" s="26" t="e">
        <f t="shared" si="33"/>
        <v>#REF!</v>
      </c>
      <c r="H335" s="27" t="e">
        <f t="shared" si="34"/>
        <v>#REF!</v>
      </c>
      <c r="I335" s="26" t="e">
        <f>#REF!</f>
        <v>#REF!</v>
      </c>
      <c r="J335" s="27" t="e">
        <f t="shared" si="35"/>
        <v>#REF!</v>
      </c>
      <c r="K335" s="27" t="e">
        <f t="shared" si="36"/>
        <v>#REF!</v>
      </c>
      <c r="L335" s="27" t="e">
        <f>#REF!</f>
        <v>#REF!</v>
      </c>
      <c r="M335" s="72" t="e">
        <f>#REF!</f>
        <v>#REF!</v>
      </c>
      <c r="N335" s="26"/>
      <c r="O335" s="28"/>
    </row>
    <row r="336" spans="1:15" x14ac:dyDescent="0.2">
      <c r="A336" s="22" t="e">
        <f>#REF!</f>
        <v>#REF!</v>
      </c>
      <c r="B336" s="23"/>
      <c r="C336" s="24" t="e">
        <f>#REF!</f>
        <v>#REF!</v>
      </c>
      <c r="D336" s="25"/>
      <c r="E336" s="25" t="e">
        <f>#REF!</f>
        <v>#REF!</v>
      </c>
      <c r="F336" s="25" t="e">
        <f>#REF!</f>
        <v>#REF!</v>
      </c>
      <c r="G336" s="26" t="e">
        <f t="shared" si="33"/>
        <v>#REF!</v>
      </c>
      <c r="H336" s="27" t="e">
        <f t="shared" si="34"/>
        <v>#REF!</v>
      </c>
      <c r="I336" s="26" t="e">
        <f>#REF!</f>
        <v>#REF!</v>
      </c>
      <c r="J336" s="27" t="e">
        <f t="shared" si="35"/>
        <v>#REF!</v>
      </c>
      <c r="K336" s="27" t="e">
        <f t="shared" si="36"/>
        <v>#REF!</v>
      </c>
      <c r="L336" s="27" t="e">
        <f>#REF!</f>
        <v>#REF!</v>
      </c>
      <c r="M336" s="72" t="e">
        <f>#REF!</f>
        <v>#REF!</v>
      </c>
      <c r="N336" s="26"/>
      <c r="O336" s="28"/>
    </row>
    <row r="337" spans="1:15" x14ac:dyDescent="0.2">
      <c r="A337" s="22" t="e">
        <f>#REF!</f>
        <v>#REF!</v>
      </c>
      <c r="B337" s="23"/>
      <c r="C337" s="24" t="e">
        <f>#REF!</f>
        <v>#REF!</v>
      </c>
      <c r="D337" s="25"/>
      <c r="E337" s="25" t="e">
        <f>#REF!</f>
        <v>#REF!</v>
      </c>
      <c r="F337" s="25" t="e">
        <f>#REF!</f>
        <v>#REF!</v>
      </c>
      <c r="G337" s="26" t="e">
        <f t="shared" si="33"/>
        <v>#REF!</v>
      </c>
      <c r="H337" s="27" t="e">
        <f t="shared" si="34"/>
        <v>#REF!</v>
      </c>
      <c r="I337" s="26" t="e">
        <f>#REF!</f>
        <v>#REF!</v>
      </c>
      <c r="J337" s="27" t="e">
        <f t="shared" si="35"/>
        <v>#REF!</v>
      </c>
      <c r="K337" s="27" t="e">
        <f t="shared" si="36"/>
        <v>#REF!</v>
      </c>
      <c r="L337" s="27" t="e">
        <f>#REF!</f>
        <v>#REF!</v>
      </c>
      <c r="M337" s="72" t="e">
        <f>#REF!</f>
        <v>#REF!</v>
      </c>
      <c r="N337" s="26"/>
      <c r="O337" s="28"/>
    </row>
    <row r="338" spans="1:15" x14ac:dyDescent="0.2">
      <c r="A338" s="22" t="e">
        <f>#REF!</f>
        <v>#REF!</v>
      </c>
      <c r="B338" s="23"/>
      <c r="C338" s="24" t="e">
        <f>#REF!</f>
        <v>#REF!</v>
      </c>
      <c r="D338" s="25"/>
      <c r="E338" s="25" t="e">
        <f>#REF!</f>
        <v>#REF!</v>
      </c>
      <c r="F338" s="25" t="e">
        <f>#REF!</f>
        <v>#REF!</v>
      </c>
      <c r="G338" s="26" t="e">
        <f t="shared" si="33"/>
        <v>#REF!</v>
      </c>
      <c r="H338" s="27" t="e">
        <f t="shared" si="34"/>
        <v>#REF!</v>
      </c>
      <c r="I338" s="26" t="e">
        <f>#REF!</f>
        <v>#REF!</v>
      </c>
      <c r="J338" s="27" t="e">
        <f t="shared" si="35"/>
        <v>#REF!</v>
      </c>
      <c r="K338" s="27" t="e">
        <f t="shared" si="36"/>
        <v>#REF!</v>
      </c>
      <c r="L338" s="27" t="e">
        <f>#REF!</f>
        <v>#REF!</v>
      </c>
      <c r="M338" s="72" t="e">
        <f>#REF!</f>
        <v>#REF!</v>
      </c>
      <c r="N338" s="26"/>
      <c r="O338" s="28"/>
    </row>
    <row r="339" spans="1:15" x14ac:dyDescent="0.2">
      <c r="A339" s="22" t="e">
        <f>#REF!</f>
        <v>#REF!</v>
      </c>
      <c r="B339" s="23"/>
      <c r="C339" s="24" t="e">
        <f>#REF!</f>
        <v>#REF!</v>
      </c>
      <c r="D339" s="25"/>
      <c r="E339" s="25" t="e">
        <f>#REF!</f>
        <v>#REF!</v>
      </c>
      <c r="F339" s="25" t="e">
        <f>#REF!</f>
        <v>#REF!</v>
      </c>
      <c r="G339" s="26" t="e">
        <f t="shared" si="33"/>
        <v>#REF!</v>
      </c>
      <c r="H339" s="27" t="e">
        <f t="shared" si="34"/>
        <v>#REF!</v>
      </c>
      <c r="I339" s="26" t="e">
        <f>#REF!</f>
        <v>#REF!</v>
      </c>
      <c r="J339" s="27" t="e">
        <f t="shared" si="35"/>
        <v>#REF!</v>
      </c>
      <c r="K339" s="27" t="e">
        <f t="shared" si="36"/>
        <v>#REF!</v>
      </c>
      <c r="L339" s="27" t="e">
        <f>#REF!</f>
        <v>#REF!</v>
      </c>
      <c r="M339" s="72" t="e">
        <f>#REF!</f>
        <v>#REF!</v>
      </c>
      <c r="N339" s="26"/>
      <c r="O339" s="28"/>
    </row>
    <row r="340" spans="1:15" x14ac:dyDescent="0.2">
      <c r="A340" s="22" t="e">
        <f>#REF!</f>
        <v>#REF!</v>
      </c>
      <c r="B340" s="23"/>
      <c r="C340" s="24" t="e">
        <f>#REF!</f>
        <v>#REF!</v>
      </c>
      <c r="D340" s="25"/>
      <c r="E340" s="25" t="e">
        <f>#REF!</f>
        <v>#REF!</v>
      </c>
      <c r="F340" s="25" t="e">
        <f>#REF!</f>
        <v>#REF!</v>
      </c>
      <c r="G340" s="26" t="e">
        <f t="shared" si="33"/>
        <v>#REF!</v>
      </c>
      <c r="H340" s="27" t="e">
        <f t="shared" si="34"/>
        <v>#REF!</v>
      </c>
      <c r="I340" s="26" t="e">
        <f>#REF!</f>
        <v>#REF!</v>
      </c>
      <c r="J340" s="27" t="e">
        <f t="shared" si="35"/>
        <v>#REF!</v>
      </c>
      <c r="K340" s="27" t="e">
        <f t="shared" si="36"/>
        <v>#REF!</v>
      </c>
      <c r="L340" s="27" t="e">
        <f>#REF!</f>
        <v>#REF!</v>
      </c>
      <c r="M340" s="72" t="e">
        <f>#REF!</f>
        <v>#REF!</v>
      </c>
      <c r="N340" s="26"/>
      <c r="O340" s="28"/>
    </row>
    <row r="341" spans="1:15" x14ac:dyDescent="0.2">
      <c r="A341" s="22" t="e">
        <f>#REF!</f>
        <v>#REF!</v>
      </c>
      <c r="B341" s="23"/>
      <c r="C341" s="24" t="e">
        <f>#REF!</f>
        <v>#REF!</v>
      </c>
      <c r="D341" s="25"/>
      <c r="E341" s="25" t="e">
        <f>#REF!</f>
        <v>#REF!</v>
      </c>
      <c r="F341" s="25" t="e">
        <f>#REF!</f>
        <v>#REF!</v>
      </c>
      <c r="G341" s="26" t="e">
        <f t="shared" si="33"/>
        <v>#REF!</v>
      </c>
      <c r="H341" s="27" t="e">
        <f t="shared" si="34"/>
        <v>#REF!</v>
      </c>
      <c r="I341" s="26" t="e">
        <f>#REF!</f>
        <v>#REF!</v>
      </c>
      <c r="J341" s="27" t="e">
        <f t="shared" si="35"/>
        <v>#REF!</v>
      </c>
      <c r="K341" s="27" t="e">
        <f t="shared" si="36"/>
        <v>#REF!</v>
      </c>
      <c r="L341" s="27" t="e">
        <f>#REF!</f>
        <v>#REF!</v>
      </c>
      <c r="M341" s="72" t="e">
        <f>#REF!</f>
        <v>#REF!</v>
      </c>
      <c r="N341" s="26"/>
      <c r="O341" s="28"/>
    </row>
    <row r="342" spans="1:15" x14ac:dyDescent="0.2">
      <c r="A342" s="22" t="e">
        <f>#REF!</f>
        <v>#REF!</v>
      </c>
      <c r="B342" s="23"/>
      <c r="C342" s="24" t="e">
        <f>#REF!</f>
        <v>#REF!</v>
      </c>
      <c r="D342" s="25"/>
      <c r="E342" s="25" t="e">
        <f>#REF!</f>
        <v>#REF!</v>
      </c>
      <c r="F342" s="25" t="e">
        <f>#REF!</f>
        <v>#REF!</v>
      </c>
      <c r="G342" s="26" t="e">
        <f t="shared" si="33"/>
        <v>#REF!</v>
      </c>
      <c r="H342" s="27" t="e">
        <f t="shared" si="34"/>
        <v>#REF!</v>
      </c>
      <c r="I342" s="26" t="e">
        <f>#REF!</f>
        <v>#REF!</v>
      </c>
      <c r="J342" s="27" t="e">
        <f t="shared" si="35"/>
        <v>#REF!</v>
      </c>
      <c r="K342" s="27" t="e">
        <f t="shared" si="36"/>
        <v>#REF!</v>
      </c>
      <c r="L342" s="27" t="e">
        <f>#REF!</f>
        <v>#REF!</v>
      </c>
      <c r="M342" s="72" t="e">
        <f>#REF!</f>
        <v>#REF!</v>
      </c>
      <c r="N342" s="26"/>
      <c r="O342" s="28"/>
    </row>
    <row r="343" spans="1:15" x14ac:dyDescent="0.2">
      <c r="A343" s="22" t="e">
        <f>#REF!</f>
        <v>#REF!</v>
      </c>
      <c r="B343" s="23"/>
      <c r="C343" s="24" t="e">
        <f>#REF!</f>
        <v>#REF!</v>
      </c>
      <c r="D343" s="25"/>
      <c r="E343" s="25" t="e">
        <f>#REF!</f>
        <v>#REF!</v>
      </c>
      <c r="F343" s="25" t="e">
        <f>#REF!</f>
        <v>#REF!</v>
      </c>
      <c r="G343" s="26" t="e">
        <f t="shared" si="33"/>
        <v>#REF!</v>
      </c>
      <c r="H343" s="27" t="e">
        <f t="shared" si="34"/>
        <v>#REF!</v>
      </c>
      <c r="I343" s="26" t="e">
        <f>#REF!</f>
        <v>#REF!</v>
      </c>
      <c r="J343" s="27" t="e">
        <f t="shared" si="35"/>
        <v>#REF!</v>
      </c>
      <c r="K343" s="27" t="e">
        <f t="shared" si="36"/>
        <v>#REF!</v>
      </c>
      <c r="L343" s="27" t="e">
        <f>#REF!</f>
        <v>#REF!</v>
      </c>
      <c r="M343" s="72" t="e">
        <f>#REF!</f>
        <v>#REF!</v>
      </c>
      <c r="N343" s="26"/>
      <c r="O343" s="28"/>
    </row>
    <row r="344" spans="1:15" x14ac:dyDescent="0.2">
      <c r="A344" s="22" t="e">
        <f>#REF!</f>
        <v>#REF!</v>
      </c>
      <c r="B344" s="23"/>
      <c r="C344" s="24" t="e">
        <f>#REF!</f>
        <v>#REF!</v>
      </c>
      <c r="D344" s="25"/>
      <c r="E344" s="25" t="e">
        <f>#REF!</f>
        <v>#REF!</v>
      </c>
      <c r="F344" s="25" t="e">
        <f>#REF!</f>
        <v>#REF!</v>
      </c>
      <c r="G344" s="26" t="e">
        <f t="shared" si="33"/>
        <v>#REF!</v>
      </c>
      <c r="H344" s="27" t="e">
        <f t="shared" si="34"/>
        <v>#REF!</v>
      </c>
      <c r="I344" s="26" t="e">
        <f>#REF!</f>
        <v>#REF!</v>
      </c>
      <c r="J344" s="27" t="e">
        <f t="shared" si="35"/>
        <v>#REF!</v>
      </c>
      <c r="K344" s="27" t="e">
        <f t="shared" si="36"/>
        <v>#REF!</v>
      </c>
      <c r="L344" s="27" t="e">
        <f>#REF!</f>
        <v>#REF!</v>
      </c>
      <c r="M344" s="72" t="e">
        <f>#REF!</f>
        <v>#REF!</v>
      </c>
      <c r="N344" s="26"/>
      <c r="O344" s="28"/>
    </row>
    <row r="345" spans="1:15" x14ac:dyDescent="0.2">
      <c r="A345" s="22" t="e">
        <f>#REF!</f>
        <v>#REF!</v>
      </c>
      <c r="B345" s="23"/>
      <c r="C345" s="24" t="e">
        <f>#REF!</f>
        <v>#REF!</v>
      </c>
      <c r="D345" s="25"/>
      <c r="E345" s="25" t="e">
        <f>#REF!</f>
        <v>#REF!</v>
      </c>
      <c r="F345" s="25" t="e">
        <f>#REF!</f>
        <v>#REF!</v>
      </c>
      <c r="G345" s="26" t="e">
        <f t="shared" si="33"/>
        <v>#REF!</v>
      </c>
      <c r="H345" s="27" t="e">
        <f t="shared" si="34"/>
        <v>#REF!</v>
      </c>
      <c r="I345" s="26" t="e">
        <f>#REF!</f>
        <v>#REF!</v>
      </c>
      <c r="J345" s="27" t="e">
        <f t="shared" si="35"/>
        <v>#REF!</v>
      </c>
      <c r="K345" s="27" t="e">
        <f t="shared" si="36"/>
        <v>#REF!</v>
      </c>
      <c r="L345" s="27" t="e">
        <f>#REF!</f>
        <v>#REF!</v>
      </c>
      <c r="M345" s="72" t="e">
        <f>#REF!</f>
        <v>#REF!</v>
      </c>
      <c r="N345" s="26"/>
      <c r="O345" s="28"/>
    </row>
    <row r="346" spans="1:15" x14ac:dyDescent="0.2">
      <c r="A346" s="22" t="e">
        <f>#REF!</f>
        <v>#REF!</v>
      </c>
      <c r="B346" s="23"/>
      <c r="C346" s="24" t="e">
        <f>#REF!</f>
        <v>#REF!</v>
      </c>
      <c r="D346" s="25"/>
      <c r="E346" s="25" t="e">
        <f>#REF!</f>
        <v>#REF!</v>
      </c>
      <c r="F346" s="25" t="e">
        <f>#REF!</f>
        <v>#REF!</v>
      </c>
      <c r="G346" s="26" t="e">
        <f t="shared" si="33"/>
        <v>#REF!</v>
      </c>
      <c r="H346" s="27" t="e">
        <f t="shared" si="34"/>
        <v>#REF!</v>
      </c>
      <c r="I346" s="26" t="e">
        <f>#REF!</f>
        <v>#REF!</v>
      </c>
      <c r="J346" s="27" t="e">
        <f t="shared" si="35"/>
        <v>#REF!</v>
      </c>
      <c r="K346" s="27" t="e">
        <f t="shared" si="36"/>
        <v>#REF!</v>
      </c>
      <c r="L346" s="27" t="e">
        <f>#REF!</f>
        <v>#REF!</v>
      </c>
      <c r="M346" s="72" t="e">
        <f>#REF!</f>
        <v>#REF!</v>
      </c>
      <c r="N346" s="26"/>
      <c r="O346" s="28"/>
    </row>
    <row r="347" spans="1:15" x14ac:dyDescent="0.2">
      <c r="A347" s="22" t="e">
        <f>#REF!</f>
        <v>#REF!</v>
      </c>
      <c r="B347" s="23"/>
      <c r="C347" s="24" t="e">
        <f>#REF!</f>
        <v>#REF!</v>
      </c>
      <c r="D347" s="25"/>
      <c r="E347" s="25" t="e">
        <f>#REF!</f>
        <v>#REF!</v>
      </c>
      <c r="F347" s="25" t="e">
        <f>#REF!</f>
        <v>#REF!</v>
      </c>
      <c r="G347" s="26" t="e">
        <f t="shared" si="33"/>
        <v>#REF!</v>
      </c>
      <c r="H347" s="27" t="e">
        <f t="shared" si="34"/>
        <v>#REF!</v>
      </c>
      <c r="I347" s="26" t="e">
        <f>#REF!</f>
        <v>#REF!</v>
      </c>
      <c r="J347" s="27" t="e">
        <f t="shared" si="35"/>
        <v>#REF!</v>
      </c>
      <c r="K347" s="27" t="e">
        <f t="shared" si="36"/>
        <v>#REF!</v>
      </c>
      <c r="L347" s="27" t="e">
        <f>#REF!</f>
        <v>#REF!</v>
      </c>
      <c r="M347" s="72" t="e">
        <f>#REF!</f>
        <v>#REF!</v>
      </c>
      <c r="N347" s="26"/>
      <c r="O347" s="28"/>
    </row>
    <row r="348" spans="1:15" x14ac:dyDescent="0.2">
      <c r="A348" s="22" t="e">
        <f>#REF!</f>
        <v>#REF!</v>
      </c>
      <c r="B348" s="23"/>
      <c r="C348" s="24" t="e">
        <f>#REF!</f>
        <v>#REF!</v>
      </c>
      <c r="D348" s="25"/>
      <c r="E348" s="25" t="e">
        <f>#REF!</f>
        <v>#REF!</v>
      </c>
      <c r="F348" s="25" t="e">
        <f>#REF!</f>
        <v>#REF!</v>
      </c>
      <c r="G348" s="26" t="e">
        <f t="shared" si="33"/>
        <v>#REF!</v>
      </c>
      <c r="H348" s="27" t="e">
        <f t="shared" si="34"/>
        <v>#REF!</v>
      </c>
      <c r="I348" s="26" t="e">
        <f>#REF!</f>
        <v>#REF!</v>
      </c>
      <c r="J348" s="27" t="e">
        <f t="shared" si="35"/>
        <v>#REF!</v>
      </c>
      <c r="K348" s="27" t="e">
        <f t="shared" si="36"/>
        <v>#REF!</v>
      </c>
      <c r="L348" s="27" t="e">
        <f>#REF!</f>
        <v>#REF!</v>
      </c>
      <c r="M348" s="72" t="e">
        <f>#REF!</f>
        <v>#REF!</v>
      </c>
      <c r="N348" s="26"/>
      <c r="O348" s="28"/>
    </row>
    <row r="349" spans="1:15" x14ac:dyDescent="0.2">
      <c r="A349" s="22" t="e">
        <f>#REF!</f>
        <v>#REF!</v>
      </c>
      <c r="B349" s="23"/>
      <c r="C349" s="24" t="e">
        <f>#REF!</f>
        <v>#REF!</v>
      </c>
      <c r="D349" s="25"/>
      <c r="E349" s="25" t="e">
        <f>#REF!</f>
        <v>#REF!</v>
      </c>
      <c r="F349" s="25" t="e">
        <f>#REF!</f>
        <v>#REF!</v>
      </c>
      <c r="G349" s="26" t="e">
        <f t="shared" si="33"/>
        <v>#REF!</v>
      </c>
      <c r="H349" s="27" t="e">
        <f t="shared" si="34"/>
        <v>#REF!</v>
      </c>
      <c r="I349" s="26" t="e">
        <f>#REF!</f>
        <v>#REF!</v>
      </c>
      <c r="J349" s="27" t="e">
        <f t="shared" si="35"/>
        <v>#REF!</v>
      </c>
      <c r="K349" s="27" t="e">
        <f t="shared" si="36"/>
        <v>#REF!</v>
      </c>
      <c r="L349" s="27" t="e">
        <f>#REF!</f>
        <v>#REF!</v>
      </c>
      <c r="M349" s="72" t="e">
        <f>#REF!</f>
        <v>#REF!</v>
      </c>
      <c r="N349" s="26"/>
      <c r="O349" s="28"/>
    </row>
    <row r="350" spans="1:15" x14ac:dyDescent="0.2">
      <c r="A350" s="22" t="e">
        <f>#REF!</f>
        <v>#REF!</v>
      </c>
      <c r="B350" s="23"/>
      <c r="C350" s="24" t="e">
        <f>#REF!</f>
        <v>#REF!</v>
      </c>
      <c r="D350" s="25"/>
      <c r="E350" s="25" t="e">
        <f>#REF!</f>
        <v>#REF!</v>
      </c>
      <c r="F350" s="25" t="e">
        <f>#REF!</f>
        <v>#REF!</v>
      </c>
      <c r="G350" s="26" t="e">
        <f t="shared" ref="G350:G403" si="37">I350/1.16</f>
        <v>#REF!</v>
      </c>
      <c r="H350" s="27" t="e">
        <f t="shared" ref="H350:H403" si="38">G350*0.16</f>
        <v>#REF!</v>
      </c>
      <c r="I350" s="26" t="e">
        <f>#REF!</f>
        <v>#REF!</v>
      </c>
      <c r="J350" s="27" t="e">
        <f t="shared" ref="J350:J403" si="39">L350/1.16</f>
        <v>#REF!</v>
      </c>
      <c r="K350" s="27" t="e">
        <f t="shared" ref="K350:K403" si="40">J350*0.16</f>
        <v>#REF!</v>
      </c>
      <c r="L350" s="27" t="e">
        <f>#REF!</f>
        <v>#REF!</v>
      </c>
      <c r="M350" s="72" t="e">
        <f>#REF!</f>
        <v>#REF!</v>
      </c>
      <c r="N350" s="26"/>
      <c r="O350" s="28"/>
    </row>
    <row r="351" spans="1:15" x14ac:dyDescent="0.2">
      <c r="A351" s="22" t="e">
        <f>#REF!</f>
        <v>#REF!</v>
      </c>
      <c r="B351" s="23"/>
      <c r="C351" s="24" t="e">
        <f>#REF!</f>
        <v>#REF!</v>
      </c>
      <c r="D351" s="25"/>
      <c r="E351" s="25" t="e">
        <f>#REF!</f>
        <v>#REF!</v>
      </c>
      <c r="F351" s="25" t="e">
        <f>#REF!</f>
        <v>#REF!</v>
      </c>
      <c r="G351" s="26" t="e">
        <f t="shared" si="37"/>
        <v>#REF!</v>
      </c>
      <c r="H351" s="27" t="e">
        <f t="shared" si="38"/>
        <v>#REF!</v>
      </c>
      <c r="I351" s="26" t="e">
        <f>#REF!</f>
        <v>#REF!</v>
      </c>
      <c r="J351" s="27" t="e">
        <f t="shared" si="39"/>
        <v>#REF!</v>
      </c>
      <c r="K351" s="27" t="e">
        <f t="shared" si="40"/>
        <v>#REF!</v>
      </c>
      <c r="L351" s="27" t="e">
        <f>#REF!</f>
        <v>#REF!</v>
      </c>
      <c r="M351" s="72" t="e">
        <f>#REF!</f>
        <v>#REF!</v>
      </c>
      <c r="N351" s="26"/>
      <c r="O351" s="28"/>
    </row>
    <row r="352" spans="1:15" x14ac:dyDescent="0.2">
      <c r="A352" s="22" t="e">
        <f>#REF!</f>
        <v>#REF!</v>
      </c>
      <c r="B352" s="23"/>
      <c r="C352" s="24" t="e">
        <f>#REF!</f>
        <v>#REF!</v>
      </c>
      <c r="D352" s="25"/>
      <c r="E352" s="25" t="e">
        <f>#REF!</f>
        <v>#REF!</v>
      </c>
      <c r="F352" s="25" t="e">
        <f>#REF!</f>
        <v>#REF!</v>
      </c>
      <c r="G352" s="26" t="e">
        <f t="shared" si="37"/>
        <v>#REF!</v>
      </c>
      <c r="H352" s="27" t="e">
        <f t="shared" si="38"/>
        <v>#REF!</v>
      </c>
      <c r="I352" s="26" t="e">
        <f>#REF!</f>
        <v>#REF!</v>
      </c>
      <c r="J352" s="27" t="e">
        <f t="shared" si="39"/>
        <v>#REF!</v>
      </c>
      <c r="K352" s="27" t="e">
        <f t="shared" si="40"/>
        <v>#REF!</v>
      </c>
      <c r="L352" s="27" t="e">
        <f>#REF!</f>
        <v>#REF!</v>
      </c>
      <c r="M352" s="72" t="e">
        <f>#REF!</f>
        <v>#REF!</v>
      </c>
      <c r="N352" s="26"/>
      <c r="O352" s="28"/>
    </row>
    <row r="353" spans="1:15" x14ac:dyDescent="0.2">
      <c r="A353" s="22" t="e">
        <f>#REF!</f>
        <v>#REF!</v>
      </c>
      <c r="B353" s="23"/>
      <c r="C353" s="24" t="e">
        <f>#REF!</f>
        <v>#REF!</v>
      </c>
      <c r="D353" s="25"/>
      <c r="E353" s="25" t="e">
        <f>#REF!</f>
        <v>#REF!</v>
      </c>
      <c r="F353" s="25" t="e">
        <f>#REF!</f>
        <v>#REF!</v>
      </c>
      <c r="G353" s="26" t="e">
        <f t="shared" si="37"/>
        <v>#REF!</v>
      </c>
      <c r="H353" s="27" t="e">
        <f t="shared" si="38"/>
        <v>#REF!</v>
      </c>
      <c r="I353" s="26" t="e">
        <f>#REF!</f>
        <v>#REF!</v>
      </c>
      <c r="J353" s="27" t="e">
        <f t="shared" si="39"/>
        <v>#REF!</v>
      </c>
      <c r="K353" s="27" t="e">
        <f t="shared" si="40"/>
        <v>#REF!</v>
      </c>
      <c r="L353" s="27" t="e">
        <f>#REF!</f>
        <v>#REF!</v>
      </c>
      <c r="M353" s="72" t="e">
        <f>#REF!</f>
        <v>#REF!</v>
      </c>
      <c r="N353" s="26"/>
      <c r="O353" s="28"/>
    </row>
    <row r="354" spans="1:15" x14ac:dyDescent="0.2">
      <c r="A354" s="22" t="e">
        <f>#REF!</f>
        <v>#REF!</v>
      </c>
      <c r="B354" s="23"/>
      <c r="C354" s="24" t="e">
        <f>#REF!</f>
        <v>#REF!</v>
      </c>
      <c r="D354" s="25"/>
      <c r="E354" s="25" t="e">
        <f>#REF!</f>
        <v>#REF!</v>
      </c>
      <c r="F354" s="25" t="e">
        <f>#REF!</f>
        <v>#REF!</v>
      </c>
      <c r="G354" s="26" t="e">
        <f t="shared" si="37"/>
        <v>#REF!</v>
      </c>
      <c r="H354" s="27" t="e">
        <f t="shared" si="38"/>
        <v>#REF!</v>
      </c>
      <c r="I354" s="26" t="e">
        <f>#REF!</f>
        <v>#REF!</v>
      </c>
      <c r="J354" s="27" t="e">
        <f t="shared" si="39"/>
        <v>#REF!</v>
      </c>
      <c r="K354" s="27" t="e">
        <f t="shared" si="40"/>
        <v>#REF!</v>
      </c>
      <c r="L354" s="27" t="e">
        <f>#REF!</f>
        <v>#REF!</v>
      </c>
      <c r="M354" s="72" t="e">
        <f>#REF!</f>
        <v>#REF!</v>
      </c>
      <c r="N354" s="26"/>
      <c r="O354" s="28"/>
    </row>
    <row r="355" spans="1:15" x14ac:dyDescent="0.2">
      <c r="A355" s="22" t="e">
        <f>#REF!</f>
        <v>#REF!</v>
      </c>
      <c r="B355" s="23"/>
      <c r="C355" s="24" t="e">
        <f>#REF!</f>
        <v>#REF!</v>
      </c>
      <c r="D355" s="25"/>
      <c r="E355" s="25" t="e">
        <f>#REF!</f>
        <v>#REF!</v>
      </c>
      <c r="F355" s="25" t="e">
        <f>#REF!</f>
        <v>#REF!</v>
      </c>
      <c r="G355" s="26" t="e">
        <f t="shared" si="37"/>
        <v>#REF!</v>
      </c>
      <c r="H355" s="27" t="e">
        <f t="shared" si="38"/>
        <v>#REF!</v>
      </c>
      <c r="I355" s="26" t="e">
        <f>#REF!</f>
        <v>#REF!</v>
      </c>
      <c r="J355" s="27" t="e">
        <f t="shared" si="39"/>
        <v>#REF!</v>
      </c>
      <c r="K355" s="27" t="e">
        <f t="shared" si="40"/>
        <v>#REF!</v>
      </c>
      <c r="L355" s="27" t="e">
        <f>#REF!</f>
        <v>#REF!</v>
      </c>
      <c r="M355" s="72" t="e">
        <f>#REF!</f>
        <v>#REF!</v>
      </c>
      <c r="N355" s="26"/>
      <c r="O355" s="28"/>
    </row>
    <row r="356" spans="1:15" x14ac:dyDescent="0.2">
      <c r="A356" s="22" t="e">
        <f>#REF!</f>
        <v>#REF!</v>
      </c>
      <c r="B356" s="23"/>
      <c r="C356" s="24" t="e">
        <f>#REF!</f>
        <v>#REF!</v>
      </c>
      <c r="D356" s="25"/>
      <c r="E356" s="25" t="e">
        <f>#REF!</f>
        <v>#REF!</v>
      </c>
      <c r="F356" s="25" t="e">
        <f>#REF!</f>
        <v>#REF!</v>
      </c>
      <c r="G356" s="26" t="e">
        <f t="shared" si="37"/>
        <v>#REF!</v>
      </c>
      <c r="H356" s="27" t="e">
        <f t="shared" si="38"/>
        <v>#REF!</v>
      </c>
      <c r="I356" s="26" t="e">
        <f>#REF!</f>
        <v>#REF!</v>
      </c>
      <c r="J356" s="27" t="e">
        <f t="shared" si="39"/>
        <v>#REF!</v>
      </c>
      <c r="K356" s="27" t="e">
        <f t="shared" si="40"/>
        <v>#REF!</v>
      </c>
      <c r="L356" s="27" t="e">
        <f>#REF!</f>
        <v>#REF!</v>
      </c>
      <c r="M356" s="72" t="e">
        <f>#REF!</f>
        <v>#REF!</v>
      </c>
      <c r="N356" s="26"/>
      <c r="O356" s="28"/>
    </row>
    <row r="357" spans="1:15" x14ac:dyDescent="0.2">
      <c r="A357" s="22" t="e">
        <f>#REF!</f>
        <v>#REF!</v>
      </c>
      <c r="B357" s="23"/>
      <c r="C357" s="24" t="e">
        <f>#REF!</f>
        <v>#REF!</v>
      </c>
      <c r="D357" s="25"/>
      <c r="E357" s="25" t="e">
        <f>#REF!</f>
        <v>#REF!</v>
      </c>
      <c r="F357" s="25" t="e">
        <f>#REF!</f>
        <v>#REF!</v>
      </c>
      <c r="G357" s="26" t="e">
        <f t="shared" si="37"/>
        <v>#REF!</v>
      </c>
      <c r="H357" s="27" t="e">
        <f t="shared" si="38"/>
        <v>#REF!</v>
      </c>
      <c r="I357" s="26" t="e">
        <f>#REF!</f>
        <v>#REF!</v>
      </c>
      <c r="J357" s="27" t="e">
        <f t="shared" si="39"/>
        <v>#REF!</v>
      </c>
      <c r="K357" s="27" t="e">
        <f t="shared" si="40"/>
        <v>#REF!</v>
      </c>
      <c r="L357" s="27" t="e">
        <f>#REF!</f>
        <v>#REF!</v>
      </c>
      <c r="M357" s="72" t="e">
        <f>#REF!</f>
        <v>#REF!</v>
      </c>
      <c r="N357" s="26"/>
      <c r="O357" s="28"/>
    </row>
    <row r="358" spans="1:15" x14ac:dyDescent="0.2">
      <c r="A358" s="22" t="e">
        <f>#REF!</f>
        <v>#REF!</v>
      </c>
      <c r="B358" s="23"/>
      <c r="C358" s="24" t="e">
        <f>#REF!</f>
        <v>#REF!</v>
      </c>
      <c r="D358" s="25"/>
      <c r="E358" s="25" t="e">
        <f>#REF!</f>
        <v>#REF!</v>
      </c>
      <c r="F358" s="25" t="e">
        <f>#REF!</f>
        <v>#REF!</v>
      </c>
      <c r="G358" s="26" t="e">
        <f t="shared" si="37"/>
        <v>#REF!</v>
      </c>
      <c r="H358" s="27" t="e">
        <f t="shared" si="38"/>
        <v>#REF!</v>
      </c>
      <c r="I358" s="26" t="e">
        <f>#REF!</f>
        <v>#REF!</v>
      </c>
      <c r="J358" s="27" t="e">
        <f t="shared" si="39"/>
        <v>#REF!</v>
      </c>
      <c r="K358" s="27" t="e">
        <f t="shared" si="40"/>
        <v>#REF!</v>
      </c>
      <c r="L358" s="27" t="e">
        <f>#REF!</f>
        <v>#REF!</v>
      </c>
      <c r="M358" s="72" t="e">
        <f>#REF!</f>
        <v>#REF!</v>
      </c>
      <c r="N358" s="26"/>
      <c r="O358" s="28"/>
    </row>
    <row r="359" spans="1:15" x14ac:dyDescent="0.2">
      <c r="A359" s="22" t="e">
        <f>#REF!</f>
        <v>#REF!</v>
      </c>
      <c r="B359" s="23"/>
      <c r="C359" s="24" t="e">
        <f>#REF!</f>
        <v>#REF!</v>
      </c>
      <c r="D359" s="25"/>
      <c r="E359" s="25" t="e">
        <f>#REF!</f>
        <v>#REF!</v>
      </c>
      <c r="F359" s="25" t="e">
        <f>#REF!</f>
        <v>#REF!</v>
      </c>
      <c r="G359" s="26" t="e">
        <f t="shared" si="37"/>
        <v>#REF!</v>
      </c>
      <c r="H359" s="27" t="e">
        <f t="shared" si="38"/>
        <v>#REF!</v>
      </c>
      <c r="I359" s="26" t="e">
        <f>#REF!</f>
        <v>#REF!</v>
      </c>
      <c r="J359" s="27" t="e">
        <f t="shared" si="39"/>
        <v>#REF!</v>
      </c>
      <c r="K359" s="27" t="e">
        <f t="shared" si="40"/>
        <v>#REF!</v>
      </c>
      <c r="L359" s="27" t="e">
        <f>#REF!</f>
        <v>#REF!</v>
      </c>
      <c r="M359" s="72" t="e">
        <f>#REF!</f>
        <v>#REF!</v>
      </c>
      <c r="N359" s="26"/>
      <c r="O359" s="28"/>
    </row>
    <row r="360" spans="1:15" x14ac:dyDescent="0.2">
      <c r="A360" s="22" t="e">
        <f>#REF!</f>
        <v>#REF!</v>
      </c>
      <c r="B360" s="23"/>
      <c r="C360" s="24" t="e">
        <f>#REF!</f>
        <v>#REF!</v>
      </c>
      <c r="D360" s="25"/>
      <c r="E360" s="25" t="e">
        <f>#REF!</f>
        <v>#REF!</v>
      </c>
      <c r="F360" s="25" t="e">
        <f>#REF!</f>
        <v>#REF!</v>
      </c>
      <c r="G360" s="26" t="e">
        <f t="shared" si="37"/>
        <v>#REF!</v>
      </c>
      <c r="H360" s="27" t="e">
        <f t="shared" si="38"/>
        <v>#REF!</v>
      </c>
      <c r="I360" s="26" t="e">
        <f>#REF!</f>
        <v>#REF!</v>
      </c>
      <c r="J360" s="27" t="e">
        <f t="shared" si="39"/>
        <v>#REF!</v>
      </c>
      <c r="K360" s="27" t="e">
        <f t="shared" si="40"/>
        <v>#REF!</v>
      </c>
      <c r="L360" s="27" t="e">
        <f>#REF!</f>
        <v>#REF!</v>
      </c>
      <c r="M360" s="72" t="e">
        <f>#REF!</f>
        <v>#REF!</v>
      </c>
      <c r="N360" s="26"/>
      <c r="O360" s="28"/>
    </row>
    <row r="361" spans="1:15" x14ac:dyDescent="0.2">
      <c r="A361" s="22" t="e">
        <f>#REF!</f>
        <v>#REF!</v>
      </c>
      <c r="B361" s="23"/>
      <c r="C361" s="24" t="e">
        <f>#REF!</f>
        <v>#REF!</v>
      </c>
      <c r="D361" s="25"/>
      <c r="E361" s="25" t="e">
        <f>#REF!</f>
        <v>#REF!</v>
      </c>
      <c r="F361" s="25" t="e">
        <f>#REF!</f>
        <v>#REF!</v>
      </c>
      <c r="G361" s="26" t="e">
        <f t="shared" si="37"/>
        <v>#REF!</v>
      </c>
      <c r="H361" s="27" t="e">
        <f t="shared" si="38"/>
        <v>#REF!</v>
      </c>
      <c r="I361" s="26" t="e">
        <f>#REF!</f>
        <v>#REF!</v>
      </c>
      <c r="J361" s="27" t="e">
        <f t="shared" si="39"/>
        <v>#REF!</v>
      </c>
      <c r="K361" s="27" t="e">
        <f t="shared" si="40"/>
        <v>#REF!</v>
      </c>
      <c r="L361" s="27" t="e">
        <f>#REF!</f>
        <v>#REF!</v>
      </c>
      <c r="M361" s="72" t="e">
        <f>#REF!</f>
        <v>#REF!</v>
      </c>
      <c r="N361" s="26"/>
      <c r="O361" s="28"/>
    </row>
    <row r="362" spans="1:15" x14ac:dyDescent="0.2">
      <c r="A362" s="22" t="e">
        <f>#REF!</f>
        <v>#REF!</v>
      </c>
      <c r="B362" s="23"/>
      <c r="C362" s="24" t="e">
        <f>#REF!</f>
        <v>#REF!</v>
      </c>
      <c r="D362" s="25"/>
      <c r="E362" s="25" t="e">
        <f>#REF!</f>
        <v>#REF!</v>
      </c>
      <c r="F362" s="25" t="e">
        <f>#REF!</f>
        <v>#REF!</v>
      </c>
      <c r="G362" s="26" t="e">
        <f t="shared" si="37"/>
        <v>#REF!</v>
      </c>
      <c r="H362" s="27" t="e">
        <f t="shared" si="38"/>
        <v>#REF!</v>
      </c>
      <c r="I362" s="26" t="e">
        <f>#REF!</f>
        <v>#REF!</v>
      </c>
      <c r="J362" s="27" t="e">
        <f t="shared" si="39"/>
        <v>#REF!</v>
      </c>
      <c r="K362" s="27" t="e">
        <f t="shared" si="40"/>
        <v>#REF!</v>
      </c>
      <c r="L362" s="27" t="e">
        <f>#REF!</f>
        <v>#REF!</v>
      </c>
      <c r="M362" s="72" t="e">
        <f>#REF!</f>
        <v>#REF!</v>
      </c>
      <c r="N362" s="26"/>
      <c r="O362" s="28"/>
    </row>
    <row r="363" spans="1:15" x14ac:dyDescent="0.2">
      <c r="A363" s="22" t="e">
        <f>#REF!</f>
        <v>#REF!</v>
      </c>
      <c r="B363" s="23"/>
      <c r="C363" s="24" t="e">
        <f>#REF!</f>
        <v>#REF!</v>
      </c>
      <c r="D363" s="25"/>
      <c r="E363" s="25" t="e">
        <f>#REF!</f>
        <v>#REF!</v>
      </c>
      <c r="F363" s="25" t="e">
        <f>#REF!</f>
        <v>#REF!</v>
      </c>
      <c r="G363" s="26" t="e">
        <f t="shared" si="37"/>
        <v>#REF!</v>
      </c>
      <c r="H363" s="27" t="e">
        <f t="shared" si="38"/>
        <v>#REF!</v>
      </c>
      <c r="I363" s="26" t="e">
        <f>#REF!</f>
        <v>#REF!</v>
      </c>
      <c r="J363" s="27" t="e">
        <f t="shared" si="39"/>
        <v>#REF!</v>
      </c>
      <c r="K363" s="27" t="e">
        <f t="shared" si="40"/>
        <v>#REF!</v>
      </c>
      <c r="L363" s="27" t="e">
        <f>#REF!</f>
        <v>#REF!</v>
      </c>
      <c r="M363" s="72" t="e">
        <f>#REF!</f>
        <v>#REF!</v>
      </c>
      <c r="N363" s="26"/>
      <c r="O363" s="28"/>
    </row>
    <row r="364" spans="1:15" x14ac:dyDescent="0.2">
      <c r="A364" s="22" t="e">
        <f>#REF!</f>
        <v>#REF!</v>
      </c>
      <c r="B364" s="23"/>
      <c r="C364" s="24" t="e">
        <f>#REF!</f>
        <v>#REF!</v>
      </c>
      <c r="D364" s="25"/>
      <c r="E364" s="25" t="e">
        <f>#REF!</f>
        <v>#REF!</v>
      </c>
      <c r="F364" s="25" t="e">
        <f>#REF!</f>
        <v>#REF!</v>
      </c>
      <c r="G364" s="26" t="e">
        <f t="shared" si="37"/>
        <v>#REF!</v>
      </c>
      <c r="H364" s="27" t="e">
        <f t="shared" si="38"/>
        <v>#REF!</v>
      </c>
      <c r="I364" s="26" t="e">
        <f>#REF!</f>
        <v>#REF!</v>
      </c>
      <c r="J364" s="27" t="e">
        <f t="shared" si="39"/>
        <v>#REF!</v>
      </c>
      <c r="K364" s="27" t="e">
        <f t="shared" si="40"/>
        <v>#REF!</v>
      </c>
      <c r="L364" s="27" t="e">
        <f>#REF!</f>
        <v>#REF!</v>
      </c>
      <c r="M364" s="72" t="e">
        <f>#REF!</f>
        <v>#REF!</v>
      </c>
      <c r="N364" s="26"/>
      <c r="O364" s="28"/>
    </row>
    <row r="365" spans="1:15" x14ac:dyDescent="0.2">
      <c r="A365" s="22" t="e">
        <f>#REF!</f>
        <v>#REF!</v>
      </c>
      <c r="B365" s="23"/>
      <c r="C365" s="24" t="e">
        <f>#REF!</f>
        <v>#REF!</v>
      </c>
      <c r="D365" s="25"/>
      <c r="E365" s="25" t="e">
        <f>#REF!</f>
        <v>#REF!</v>
      </c>
      <c r="F365" s="25" t="e">
        <f>#REF!</f>
        <v>#REF!</v>
      </c>
      <c r="G365" s="26" t="e">
        <f t="shared" si="37"/>
        <v>#REF!</v>
      </c>
      <c r="H365" s="27" t="e">
        <f t="shared" si="38"/>
        <v>#REF!</v>
      </c>
      <c r="I365" s="26" t="e">
        <f>#REF!</f>
        <v>#REF!</v>
      </c>
      <c r="J365" s="27" t="e">
        <f t="shared" si="39"/>
        <v>#REF!</v>
      </c>
      <c r="K365" s="27" t="e">
        <f t="shared" si="40"/>
        <v>#REF!</v>
      </c>
      <c r="L365" s="27" t="e">
        <f>#REF!</f>
        <v>#REF!</v>
      </c>
      <c r="M365" s="72" t="e">
        <f>#REF!</f>
        <v>#REF!</v>
      </c>
      <c r="N365" s="26"/>
      <c r="O365" s="28"/>
    </row>
    <row r="366" spans="1:15" x14ac:dyDescent="0.2">
      <c r="A366" s="22" t="e">
        <f>#REF!</f>
        <v>#REF!</v>
      </c>
      <c r="B366" s="23"/>
      <c r="C366" s="24" t="e">
        <f>#REF!</f>
        <v>#REF!</v>
      </c>
      <c r="D366" s="25"/>
      <c r="E366" s="25" t="e">
        <f>#REF!</f>
        <v>#REF!</v>
      </c>
      <c r="F366" s="25" t="e">
        <f>#REF!</f>
        <v>#REF!</v>
      </c>
      <c r="G366" s="26" t="e">
        <f t="shared" si="37"/>
        <v>#REF!</v>
      </c>
      <c r="H366" s="27" t="e">
        <f t="shared" si="38"/>
        <v>#REF!</v>
      </c>
      <c r="I366" s="26" t="e">
        <f>#REF!</f>
        <v>#REF!</v>
      </c>
      <c r="J366" s="27" t="e">
        <f t="shared" si="39"/>
        <v>#REF!</v>
      </c>
      <c r="K366" s="27" t="e">
        <f t="shared" si="40"/>
        <v>#REF!</v>
      </c>
      <c r="L366" s="27" t="e">
        <f>#REF!</f>
        <v>#REF!</v>
      </c>
      <c r="M366" s="72" t="e">
        <f>#REF!</f>
        <v>#REF!</v>
      </c>
      <c r="N366" s="26"/>
      <c r="O366" s="28"/>
    </row>
    <row r="367" spans="1:15" x14ac:dyDescent="0.2">
      <c r="A367" s="22" t="e">
        <f>#REF!</f>
        <v>#REF!</v>
      </c>
      <c r="B367" s="23"/>
      <c r="C367" s="24" t="e">
        <f>#REF!</f>
        <v>#REF!</v>
      </c>
      <c r="D367" s="25"/>
      <c r="E367" s="25" t="e">
        <f>#REF!</f>
        <v>#REF!</v>
      </c>
      <c r="F367" s="25" t="e">
        <f>#REF!</f>
        <v>#REF!</v>
      </c>
      <c r="G367" s="26" t="e">
        <f t="shared" si="37"/>
        <v>#REF!</v>
      </c>
      <c r="H367" s="27" t="e">
        <f t="shared" si="38"/>
        <v>#REF!</v>
      </c>
      <c r="I367" s="26" t="e">
        <f>#REF!</f>
        <v>#REF!</v>
      </c>
      <c r="J367" s="27" t="e">
        <f t="shared" si="39"/>
        <v>#REF!</v>
      </c>
      <c r="K367" s="27" t="e">
        <f t="shared" si="40"/>
        <v>#REF!</v>
      </c>
      <c r="L367" s="27" t="e">
        <f>#REF!</f>
        <v>#REF!</v>
      </c>
      <c r="M367" s="72" t="e">
        <f>#REF!</f>
        <v>#REF!</v>
      </c>
      <c r="N367" s="26"/>
      <c r="O367" s="28"/>
    </row>
    <row r="368" spans="1:15" x14ac:dyDescent="0.2">
      <c r="A368" s="22" t="e">
        <f>#REF!</f>
        <v>#REF!</v>
      </c>
      <c r="B368" s="23"/>
      <c r="C368" s="24" t="e">
        <f>#REF!</f>
        <v>#REF!</v>
      </c>
      <c r="D368" s="25"/>
      <c r="E368" s="25" t="e">
        <f>#REF!</f>
        <v>#REF!</v>
      </c>
      <c r="F368" s="25" t="e">
        <f>#REF!</f>
        <v>#REF!</v>
      </c>
      <c r="G368" s="26" t="e">
        <f t="shared" si="37"/>
        <v>#REF!</v>
      </c>
      <c r="H368" s="27" t="e">
        <f t="shared" si="38"/>
        <v>#REF!</v>
      </c>
      <c r="I368" s="26" t="e">
        <f>#REF!</f>
        <v>#REF!</v>
      </c>
      <c r="J368" s="27" t="e">
        <f t="shared" si="39"/>
        <v>#REF!</v>
      </c>
      <c r="K368" s="27" t="e">
        <f t="shared" si="40"/>
        <v>#REF!</v>
      </c>
      <c r="L368" s="27" t="e">
        <f>#REF!</f>
        <v>#REF!</v>
      </c>
      <c r="M368" s="72" t="e">
        <f>#REF!</f>
        <v>#REF!</v>
      </c>
      <c r="N368" s="26"/>
      <c r="O368" s="28"/>
    </row>
    <row r="369" spans="1:15" x14ac:dyDescent="0.2">
      <c r="A369" s="22" t="e">
        <f>#REF!</f>
        <v>#REF!</v>
      </c>
      <c r="B369" s="23"/>
      <c r="C369" s="24" t="e">
        <f>#REF!</f>
        <v>#REF!</v>
      </c>
      <c r="D369" s="25"/>
      <c r="E369" s="25" t="e">
        <f>#REF!</f>
        <v>#REF!</v>
      </c>
      <c r="F369" s="25" t="e">
        <f>#REF!</f>
        <v>#REF!</v>
      </c>
      <c r="G369" s="26" t="e">
        <f t="shared" si="37"/>
        <v>#REF!</v>
      </c>
      <c r="H369" s="27" t="e">
        <f t="shared" si="38"/>
        <v>#REF!</v>
      </c>
      <c r="I369" s="26" t="e">
        <f>#REF!</f>
        <v>#REF!</v>
      </c>
      <c r="J369" s="27" t="e">
        <f t="shared" si="39"/>
        <v>#REF!</v>
      </c>
      <c r="K369" s="27" t="e">
        <f t="shared" si="40"/>
        <v>#REF!</v>
      </c>
      <c r="L369" s="27" t="e">
        <f>#REF!</f>
        <v>#REF!</v>
      </c>
      <c r="M369" s="72" t="e">
        <f>#REF!</f>
        <v>#REF!</v>
      </c>
      <c r="N369" s="26"/>
      <c r="O369" s="28"/>
    </row>
    <row r="370" spans="1:15" x14ac:dyDescent="0.2">
      <c r="A370" s="22" t="e">
        <f>#REF!</f>
        <v>#REF!</v>
      </c>
      <c r="B370" s="23"/>
      <c r="C370" s="24" t="e">
        <f>#REF!</f>
        <v>#REF!</v>
      </c>
      <c r="D370" s="25"/>
      <c r="E370" s="25" t="e">
        <f>#REF!</f>
        <v>#REF!</v>
      </c>
      <c r="F370" s="25" t="e">
        <f>#REF!</f>
        <v>#REF!</v>
      </c>
      <c r="G370" s="26" t="e">
        <f t="shared" si="37"/>
        <v>#REF!</v>
      </c>
      <c r="H370" s="27" t="e">
        <f t="shared" si="38"/>
        <v>#REF!</v>
      </c>
      <c r="I370" s="26" t="e">
        <f>#REF!</f>
        <v>#REF!</v>
      </c>
      <c r="J370" s="27" t="e">
        <f t="shared" si="39"/>
        <v>#REF!</v>
      </c>
      <c r="K370" s="27" t="e">
        <f t="shared" si="40"/>
        <v>#REF!</v>
      </c>
      <c r="L370" s="27" t="e">
        <f>#REF!</f>
        <v>#REF!</v>
      </c>
      <c r="M370" s="72" t="e">
        <f>#REF!</f>
        <v>#REF!</v>
      </c>
      <c r="N370" s="26"/>
      <c r="O370" s="28"/>
    </row>
    <row r="371" spans="1:15" x14ac:dyDescent="0.2">
      <c r="A371" s="22" t="e">
        <f>#REF!</f>
        <v>#REF!</v>
      </c>
      <c r="B371" s="23"/>
      <c r="C371" s="24" t="e">
        <f>#REF!</f>
        <v>#REF!</v>
      </c>
      <c r="D371" s="25"/>
      <c r="E371" s="25" t="e">
        <f>#REF!</f>
        <v>#REF!</v>
      </c>
      <c r="F371" s="25" t="e">
        <f>#REF!</f>
        <v>#REF!</v>
      </c>
      <c r="G371" s="26" t="e">
        <f t="shared" si="37"/>
        <v>#REF!</v>
      </c>
      <c r="H371" s="27" t="e">
        <f t="shared" si="38"/>
        <v>#REF!</v>
      </c>
      <c r="I371" s="26" t="e">
        <f>#REF!</f>
        <v>#REF!</v>
      </c>
      <c r="J371" s="27" t="e">
        <f t="shared" si="39"/>
        <v>#REF!</v>
      </c>
      <c r="K371" s="27" t="e">
        <f t="shared" si="40"/>
        <v>#REF!</v>
      </c>
      <c r="L371" s="27" t="e">
        <f>#REF!</f>
        <v>#REF!</v>
      </c>
      <c r="M371" s="72" t="e">
        <f>#REF!</f>
        <v>#REF!</v>
      </c>
      <c r="N371" s="26"/>
      <c r="O371" s="28"/>
    </row>
    <row r="372" spans="1:15" x14ac:dyDescent="0.2">
      <c r="A372" s="22" t="e">
        <f>#REF!</f>
        <v>#REF!</v>
      </c>
      <c r="B372" s="23"/>
      <c r="C372" s="24" t="e">
        <f>#REF!</f>
        <v>#REF!</v>
      </c>
      <c r="D372" s="25"/>
      <c r="E372" s="25" t="e">
        <f>#REF!</f>
        <v>#REF!</v>
      </c>
      <c r="F372" s="25" t="e">
        <f>#REF!</f>
        <v>#REF!</v>
      </c>
      <c r="G372" s="26" t="e">
        <f t="shared" si="37"/>
        <v>#REF!</v>
      </c>
      <c r="H372" s="27" t="e">
        <f t="shared" si="38"/>
        <v>#REF!</v>
      </c>
      <c r="I372" s="26" t="e">
        <f>#REF!</f>
        <v>#REF!</v>
      </c>
      <c r="J372" s="27" t="e">
        <f t="shared" si="39"/>
        <v>#REF!</v>
      </c>
      <c r="K372" s="27" t="e">
        <f t="shared" si="40"/>
        <v>#REF!</v>
      </c>
      <c r="L372" s="27" t="e">
        <f>#REF!</f>
        <v>#REF!</v>
      </c>
      <c r="M372" s="72" t="e">
        <f>#REF!</f>
        <v>#REF!</v>
      </c>
      <c r="N372" s="26"/>
      <c r="O372" s="28"/>
    </row>
    <row r="373" spans="1:15" x14ac:dyDescent="0.2">
      <c r="A373" s="22" t="e">
        <f>#REF!</f>
        <v>#REF!</v>
      </c>
      <c r="B373" s="23"/>
      <c r="C373" s="24" t="e">
        <f>#REF!</f>
        <v>#REF!</v>
      </c>
      <c r="D373" s="25"/>
      <c r="E373" s="25" t="e">
        <f>#REF!</f>
        <v>#REF!</v>
      </c>
      <c r="F373" s="25" t="e">
        <f>#REF!</f>
        <v>#REF!</v>
      </c>
      <c r="G373" s="26" t="e">
        <f t="shared" si="37"/>
        <v>#REF!</v>
      </c>
      <c r="H373" s="27" t="e">
        <f t="shared" si="38"/>
        <v>#REF!</v>
      </c>
      <c r="I373" s="26" t="e">
        <f>#REF!</f>
        <v>#REF!</v>
      </c>
      <c r="J373" s="27" t="e">
        <f t="shared" si="39"/>
        <v>#REF!</v>
      </c>
      <c r="K373" s="27" t="e">
        <f t="shared" si="40"/>
        <v>#REF!</v>
      </c>
      <c r="L373" s="27" t="e">
        <f>#REF!</f>
        <v>#REF!</v>
      </c>
      <c r="M373" s="72" t="e">
        <f>#REF!</f>
        <v>#REF!</v>
      </c>
      <c r="N373" s="26"/>
      <c r="O373" s="28"/>
    </row>
    <row r="374" spans="1:15" x14ac:dyDescent="0.2">
      <c r="A374" s="22" t="e">
        <f>#REF!</f>
        <v>#REF!</v>
      </c>
      <c r="B374" s="23"/>
      <c r="C374" s="24" t="e">
        <f>#REF!</f>
        <v>#REF!</v>
      </c>
      <c r="D374" s="25"/>
      <c r="E374" s="25" t="e">
        <f>#REF!</f>
        <v>#REF!</v>
      </c>
      <c r="F374" s="25" t="e">
        <f>#REF!</f>
        <v>#REF!</v>
      </c>
      <c r="G374" s="26" t="e">
        <f t="shared" si="37"/>
        <v>#REF!</v>
      </c>
      <c r="H374" s="27" t="e">
        <f t="shared" si="38"/>
        <v>#REF!</v>
      </c>
      <c r="I374" s="26" t="e">
        <f>#REF!</f>
        <v>#REF!</v>
      </c>
      <c r="J374" s="27" t="e">
        <f t="shared" si="39"/>
        <v>#REF!</v>
      </c>
      <c r="K374" s="27" t="e">
        <f t="shared" si="40"/>
        <v>#REF!</v>
      </c>
      <c r="L374" s="27" t="e">
        <f>#REF!</f>
        <v>#REF!</v>
      </c>
      <c r="M374" s="72" t="e">
        <f>#REF!</f>
        <v>#REF!</v>
      </c>
      <c r="N374" s="26"/>
      <c r="O374" s="28"/>
    </row>
    <row r="375" spans="1:15" x14ac:dyDescent="0.2">
      <c r="A375" s="22" t="e">
        <f>#REF!</f>
        <v>#REF!</v>
      </c>
      <c r="B375" s="23"/>
      <c r="C375" s="24" t="e">
        <f>#REF!</f>
        <v>#REF!</v>
      </c>
      <c r="D375" s="25"/>
      <c r="E375" s="25" t="e">
        <f>#REF!</f>
        <v>#REF!</v>
      </c>
      <c r="F375" s="25" t="e">
        <f>#REF!</f>
        <v>#REF!</v>
      </c>
      <c r="G375" s="26" t="e">
        <f t="shared" si="37"/>
        <v>#REF!</v>
      </c>
      <c r="H375" s="27" t="e">
        <f t="shared" si="38"/>
        <v>#REF!</v>
      </c>
      <c r="I375" s="26" t="e">
        <f>#REF!</f>
        <v>#REF!</v>
      </c>
      <c r="J375" s="27" t="e">
        <f t="shared" si="39"/>
        <v>#REF!</v>
      </c>
      <c r="K375" s="27" t="e">
        <f t="shared" si="40"/>
        <v>#REF!</v>
      </c>
      <c r="L375" s="27" t="e">
        <f>#REF!</f>
        <v>#REF!</v>
      </c>
      <c r="M375" s="72" t="e">
        <f>#REF!</f>
        <v>#REF!</v>
      </c>
      <c r="N375" s="26"/>
      <c r="O375" s="28"/>
    </row>
    <row r="376" spans="1:15" x14ac:dyDescent="0.2">
      <c r="A376" s="22" t="e">
        <f>#REF!</f>
        <v>#REF!</v>
      </c>
      <c r="B376" s="23"/>
      <c r="C376" s="24" t="e">
        <f>#REF!</f>
        <v>#REF!</v>
      </c>
      <c r="D376" s="25"/>
      <c r="E376" s="25" t="e">
        <f>#REF!</f>
        <v>#REF!</v>
      </c>
      <c r="F376" s="25" t="e">
        <f>#REF!</f>
        <v>#REF!</v>
      </c>
      <c r="G376" s="26" t="e">
        <f t="shared" si="37"/>
        <v>#REF!</v>
      </c>
      <c r="H376" s="27" t="e">
        <f t="shared" si="38"/>
        <v>#REF!</v>
      </c>
      <c r="I376" s="26" t="e">
        <f>#REF!</f>
        <v>#REF!</v>
      </c>
      <c r="J376" s="27" t="e">
        <f t="shared" si="39"/>
        <v>#REF!</v>
      </c>
      <c r="K376" s="27" t="e">
        <f t="shared" si="40"/>
        <v>#REF!</v>
      </c>
      <c r="L376" s="27" t="e">
        <f>#REF!</f>
        <v>#REF!</v>
      </c>
      <c r="M376" s="72" t="e">
        <f>#REF!</f>
        <v>#REF!</v>
      </c>
      <c r="N376" s="26"/>
      <c r="O376" s="28"/>
    </row>
    <row r="377" spans="1:15" x14ac:dyDescent="0.2">
      <c r="A377" s="22" t="e">
        <f>#REF!</f>
        <v>#REF!</v>
      </c>
      <c r="B377" s="23"/>
      <c r="C377" s="24" t="e">
        <f>#REF!</f>
        <v>#REF!</v>
      </c>
      <c r="D377" s="25"/>
      <c r="E377" s="25" t="e">
        <f>#REF!</f>
        <v>#REF!</v>
      </c>
      <c r="F377" s="25" t="e">
        <f>#REF!</f>
        <v>#REF!</v>
      </c>
      <c r="G377" s="26" t="e">
        <f t="shared" si="37"/>
        <v>#REF!</v>
      </c>
      <c r="H377" s="27" t="e">
        <f t="shared" si="38"/>
        <v>#REF!</v>
      </c>
      <c r="I377" s="26" t="e">
        <f>#REF!</f>
        <v>#REF!</v>
      </c>
      <c r="J377" s="27" t="e">
        <f t="shared" si="39"/>
        <v>#REF!</v>
      </c>
      <c r="K377" s="27" t="e">
        <f t="shared" si="40"/>
        <v>#REF!</v>
      </c>
      <c r="L377" s="27" t="e">
        <f>#REF!</f>
        <v>#REF!</v>
      </c>
      <c r="M377" s="72" t="e">
        <f>#REF!</f>
        <v>#REF!</v>
      </c>
      <c r="N377" s="26"/>
      <c r="O377" s="28"/>
    </row>
    <row r="378" spans="1:15" x14ac:dyDescent="0.2">
      <c r="A378" s="22" t="e">
        <f>#REF!</f>
        <v>#REF!</v>
      </c>
      <c r="B378" s="23"/>
      <c r="C378" s="24" t="e">
        <f>#REF!</f>
        <v>#REF!</v>
      </c>
      <c r="D378" s="25"/>
      <c r="E378" s="25" t="e">
        <f>#REF!</f>
        <v>#REF!</v>
      </c>
      <c r="F378" s="25" t="e">
        <f>#REF!</f>
        <v>#REF!</v>
      </c>
      <c r="G378" s="26" t="e">
        <f t="shared" si="37"/>
        <v>#REF!</v>
      </c>
      <c r="H378" s="27" t="e">
        <f t="shared" si="38"/>
        <v>#REF!</v>
      </c>
      <c r="I378" s="26" t="e">
        <f>#REF!</f>
        <v>#REF!</v>
      </c>
      <c r="J378" s="27" t="e">
        <f t="shared" si="39"/>
        <v>#REF!</v>
      </c>
      <c r="K378" s="27" t="e">
        <f t="shared" si="40"/>
        <v>#REF!</v>
      </c>
      <c r="L378" s="27" t="e">
        <f>#REF!</f>
        <v>#REF!</v>
      </c>
      <c r="M378" s="72" t="e">
        <f>#REF!</f>
        <v>#REF!</v>
      </c>
      <c r="N378" s="26"/>
      <c r="O378" s="28"/>
    </row>
    <row r="379" spans="1:15" x14ac:dyDescent="0.2">
      <c r="A379" s="22" t="e">
        <f>#REF!</f>
        <v>#REF!</v>
      </c>
      <c r="B379" s="23"/>
      <c r="C379" s="24" t="e">
        <f>#REF!</f>
        <v>#REF!</v>
      </c>
      <c r="D379" s="25"/>
      <c r="E379" s="25" t="e">
        <f>#REF!</f>
        <v>#REF!</v>
      </c>
      <c r="F379" s="25" t="e">
        <f>#REF!</f>
        <v>#REF!</v>
      </c>
      <c r="G379" s="26" t="e">
        <f t="shared" si="37"/>
        <v>#REF!</v>
      </c>
      <c r="H379" s="27" t="e">
        <f t="shared" si="38"/>
        <v>#REF!</v>
      </c>
      <c r="I379" s="26" t="e">
        <f>#REF!</f>
        <v>#REF!</v>
      </c>
      <c r="J379" s="27" t="e">
        <f t="shared" si="39"/>
        <v>#REF!</v>
      </c>
      <c r="K379" s="27" t="e">
        <f t="shared" si="40"/>
        <v>#REF!</v>
      </c>
      <c r="L379" s="27" t="e">
        <f>#REF!</f>
        <v>#REF!</v>
      </c>
      <c r="M379" s="72" t="e">
        <f>#REF!</f>
        <v>#REF!</v>
      </c>
      <c r="N379" s="26"/>
      <c r="O379" s="28"/>
    </row>
    <row r="380" spans="1:15" x14ac:dyDescent="0.2">
      <c r="A380" s="22" t="e">
        <f>#REF!</f>
        <v>#REF!</v>
      </c>
      <c r="B380" s="23"/>
      <c r="C380" s="24" t="e">
        <f>#REF!</f>
        <v>#REF!</v>
      </c>
      <c r="D380" s="25"/>
      <c r="E380" s="25" t="e">
        <f>#REF!</f>
        <v>#REF!</v>
      </c>
      <c r="F380" s="25" t="e">
        <f>#REF!</f>
        <v>#REF!</v>
      </c>
      <c r="G380" s="26" t="e">
        <f t="shared" si="37"/>
        <v>#REF!</v>
      </c>
      <c r="H380" s="27" t="e">
        <f t="shared" si="38"/>
        <v>#REF!</v>
      </c>
      <c r="I380" s="26" t="e">
        <f>#REF!</f>
        <v>#REF!</v>
      </c>
      <c r="J380" s="27" t="e">
        <f t="shared" si="39"/>
        <v>#REF!</v>
      </c>
      <c r="K380" s="27" t="e">
        <f t="shared" si="40"/>
        <v>#REF!</v>
      </c>
      <c r="L380" s="27" t="e">
        <f>#REF!</f>
        <v>#REF!</v>
      </c>
      <c r="M380" s="72" t="e">
        <f>#REF!</f>
        <v>#REF!</v>
      </c>
      <c r="N380" s="26"/>
      <c r="O380" s="28"/>
    </row>
    <row r="381" spans="1:15" x14ac:dyDescent="0.2">
      <c r="A381" s="22" t="e">
        <f>#REF!</f>
        <v>#REF!</v>
      </c>
      <c r="B381" s="23"/>
      <c r="C381" s="24" t="e">
        <f>#REF!</f>
        <v>#REF!</v>
      </c>
      <c r="D381" s="25"/>
      <c r="E381" s="25" t="e">
        <f>#REF!</f>
        <v>#REF!</v>
      </c>
      <c r="F381" s="25" t="e">
        <f>#REF!</f>
        <v>#REF!</v>
      </c>
      <c r="G381" s="26" t="e">
        <f t="shared" si="37"/>
        <v>#REF!</v>
      </c>
      <c r="H381" s="27" t="e">
        <f t="shared" si="38"/>
        <v>#REF!</v>
      </c>
      <c r="I381" s="26" t="e">
        <f>#REF!</f>
        <v>#REF!</v>
      </c>
      <c r="J381" s="27" t="e">
        <f t="shared" si="39"/>
        <v>#REF!</v>
      </c>
      <c r="K381" s="27" t="e">
        <f t="shared" si="40"/>
        <v>#REF!</v>
      </c>
      <c r="L381" s="27" t="e">
        <f>#REF!</f>
        <v>#REF!</v>
      </c>
      <c r="M381" s="72" t="e">
        <f>#REF!</f>
        <v>#REF!</v>
      </c>
      <c r="N381" s="26"/>
      <c r="O381" s="28"/>
    </row>
    <row r="382" spans="1:15" x14ac:dyDescent="0.2">
      <c r="A382" s="22" t="e">
        <f>#REF!</f>
        <v>#REF!</v>
      </c>
      <c r="B382" s="23"/>
      <c r="C382" s="24" t="e">
        <f>#REF!</f>
        <v>#REF!</v>
      </c>
      <c r="D382" s="25"/>
      <c r="E382" s="25" t="e">
        <f>#REF!</f>
        <v>#REF!</v>
      </c>
      <c r="F382" s="25" t="e">
        <f>#REF!</f>
        <v>#REF!</v>
      </c>
      <c r="G382" s="26" t="e">
        <f t="shared" si="37"/>
        <v>#REF!</v>
      </c>
      <c r="H382" s="27" t="e">
        <f t="shared" si="38"/>
        <v>#REF!</v>
      </c>
      <c r="I382" s="26" t="e">
        <f>#REF!</f>
        <v>#REF!</v>
      </c>
      <c r="J382" s="27" t="e">
        <f t="shared" si="39"/>
        <v>#REF!</v>
      </c>
      <c r="K382" s="27" t="e">
        <f t="shared" si="40"/>
        <v>#REF!</v>
      </c>
      <c r="L382" s="27" t="e">
        <f>#REF!</f>
        <v>#REF!</v>
      </c>
      <c r="M382" s="72" t="e">
        <f>#REF!</f>
        <v>#REF!</v>
      </c>
      <c r="N382" s="26"/>
      <c r="O382" s="28"/>
    </row>
    <row r="383" spans="1:15" x14ac:dyDescent="0.2">
      <c r="A383" s="22" t="e">
        <f>#REF!</f>
        <v>#REF!</v>
      </c>
      <c r="B383" s="23"/>
      <c r="C383" s="24" t="e">
        <f>#REF!</f>
        <v>#REF!</v>
      </c>
      <c r="D383" s="25"/>
      <c r="E383" s="25" t="e">
        <f>#REF!</f>
        <v>#REF!</v>
      </c>
      <c r="F383" s="25" t="e">
        <f>#REF!</f>
        <v>#REF!</v>
      </c>
      <c r="G383" s="26" t="e">
        <f t="shared" si="37"/>
        <v>#REF!</v>
      </c>
      <c r="H383" s="27" t="e">
        <f t="shared" si="38"/>
        <v>#REF!</v>
      </c>
      <c r="I383" s="26" t="e">
        <f>#REF!</f>
        <v>#REF!</v>
      </c>
      <c r="J383" s="27" t="e">
        <f t="shared" si="39"/>
        <v>#REF!</v>
      </c>
      <c r="K383" s="27" t="e">
        <f t="shared" si="40"/>
        <v>#REF!</v>
      </c>
      <c r="L383" s="27" t="e">
        <f>#REF!</f>
        <v>#REF!</v>
      </c>
      <c r="M383" s="72" t="e">
        <f>#REF!</f>
        <v>#REF!</v>
      </c>
      <c r="N383" s="26"/>
      <c r="O383" s="28"/>
    </row>
    <row r="384" spans="1:15" x14ac:dyDescent="0.2">
      <c r="A384" s="22" t="e">
        <f>#REF!</f>
        <v>#REF!</v>
      </c>
      <c r="B384" s="23"/>
      <c r="C384" s="24" t="e">
        <f>#REF!</f>
        <v>#REF!</v>
      </c>
      <c r="D384" s="25"/>
      <c r="E384" s="25" t="e">
        <f>#REF!</f>
        <v>#REF!</v>
      </c>
      <c r="F384" s="25" t="e">
        <f>#REF!</f>
        <v>#REF!</v>
      </c>
      <c r="G384" s="26" t="e">
        <f t="shared" si="37"/>
        <v>#REF!</v>
      </c>
      <c r="H384" s="27" t="e">
        <f t="shared" si="38"/>
        <v>#REF!</v>
      </c>
      <c r="I384" s="26" t="e">
        <f>#REF!</f>
        <v>#REF!</v>
      </c>
      <c r="J384" s="27" t="e">
        <f t="shared" si="39"/>
        <v>#REF!</v>
      </c>
      <c r="K384" s="27" t="e">
        <f t="shared" si="40"/>
        <v>#REF!</v>
      </c>
      <c r="L384" s="27" t="e">
        <f>#REF!</f>
        <v>#REF!</v>
      </c>
      <c r="M384" s="72" t="e">
        <f>#REF!</f>
        <v>#REF!</v>
      </c>
      <c r="N384" s="26"/>
      <c r="O384" s="28"/>
    </row>
    <row r="385" spans="1:15" x14ac:dyDescent="0.2">
      <c r="A385" s="22" t="e">
        <f>#REF!</f>
        <v>#REF!</v>
      </c>
      <c r="B385" s="23"/>
      <c r="C385" s="24" t="e">
        <f>#REF!</f>
        <v>#REF!</v>
      </c>
      <c r="D385" s="25"/>
      <c r="E385" s="25" t="e">
        <f>#REF!</f>
        <v>#REF!</v>
      </c>
      <c r="F385" s="25" t="e">
        <f>#REF!</f>
        <v>#REF!</v>
      </c>
      <c r="G385" s="26" t="e">
        <f t="shared" si="37"/>
        <v>#REF!</v>
      </c>
      <c r="H385" s="27" t="e">
        <f t="shared" si="38"/>
        <v>#REF!</v>
      </c>
      <c r="I385" s="26" t="e">
        <f>#REF!</f>
        <v>#REF!</v>
      </c>
      <c r="J385" s="27" t="e">
        <f t="shared" si="39"/>
        <v>#REF!</v>
      </c>
      <c r="K385" s="27" t="e">
        <f t="shared" si="40"/>
        <v>#REF!</v>
      </c>
      <c r="L385" s="27" t="e">
        <f>#REF!</f>
        <v>#REF!</v>
      </c>
      <c r="M385" s="72" t="e">
        <f>#REF!</f>
        <v>#REF!</v>
      </c>
      <c r="N385" s="26"/>
      <c r="O385" s="28"/>
    </row>
    <row r="386" spans="1:15" x14ac:dyDescent="0.2">
      <c r="A386" s="22" t="e">
        <f>#REF!</f>
        <v>#REF!</v>
      </c>
      <c r="B386" s="23"/>
      <c r="C386" s="24" t="e">
        <f>#REF!</f>
        <v>#REF!</v>
      </c>
      <c r="D386" s="25"/>
      <c r="E386" s="25" t="e">
        <f>#REF!</f>
        <v>#REF!</v>
      </c>
      <c r="F386" s="25" t="e">
        <f>#REF!</f>
        <v>#REF!</v>
      </c>
      <c r="G386" s="26" t="e">
        <f t="shared" si="37"/>
        <v>#REF!</v>
      </c>
      <c r="H386" s="27" t="e">
        <f t="shared" si="38"/>
        <v>#REF!</v>
      </c>
      <c r="I386" s="26" t="e">
        <f>#REF!</f>
        <v>#REF!</v>
      </c>
      <c r="J386" s="27" t="e">
        <f t="shared" si="39"/>
        <v>#REF!</v>
      </c>
      <c r="K386" s="27" t="e">
        <f t="shared" si="40"/>
        <v>#REF!</v>
      </c>
      <c r="L386" s="27" t="e">
        <f>#REF!</f>
        <v>#REF!</v>
      </c>
      <c r="M386" s="72" t="e">
        <f>#REF!</f>
        <v>#REF!</v>
      </c>
      <c r="N386" s="26"/>
      <c r="O386" s="28"/>
    </row>
    <row r="387" spans="1:15" x14ac:dyDescent="0.2">
      <c r="A387" s="22" t="e">
        <f>#REF!</f>
        <v>#REF!</v>
      </c>
      <c r="B387" s="23"/>
      <c r="C387" s="24" t="e">
        <f>#REF!</f>
        <v>#REF!</v>
      </c>
      <c r="D387" s="25"/>
      <c r="E387" s="25" t="e">
        <f>#REF!</f>
        <v>#REF!</v>
      </c>
      <c r="F387" s="25" t="e">
        <f>#REF!</f>
        <v>#REF!</v>
      </c>
      <c r="G387" s="26" t="e">
        <f t="shared" si="37"/>
        <v>#REF!</v>
      </c>
      <c r="H387" s="27" t="e">
        <f t="shared" si="38"/>
        <v>#REF!</v>
      </c>
      <c r="I387" s="26" t="e">
        <f>#REF!</f>
        <v>#REF!</v>
      </c>
      <c r="J387" s="27" t="e">
        <f t="shared" si="39"/>
        <v>#REF!</v>
      </c>
      <c r="K387" s="27" t="e">
        <f t="shared" si="40"/>
        <v>#REF!</v>
      </c>
      <c r="L387" s="27" t="e">
        <f>#REF!</f>
        <v>#REF!</v>
      </c>
      <c r="M387" s="72" t="e">
        <f>#REF!</f>
        <v>#REF!</v>
      </c>
      <c r="N387" s="26"/>
      <c r="O387" s="28"/>
    </row>
    <row r="388" spans="1:15" x14ac:dyDescent="0.2">
      <c r="A388" s="22" t="e">
        <f>#REF!</f>
        <v>#REF!</v>
      </c>
      <c r="B388" s="23"/>
      <c r="C388" s="24" t="e">
        <f>#REF!</f>
        <v>#REF!</v>
      </c>
      <c r="D388" s="25"/>
      <c r="E388" s="25" t="e">
        <f>#REF!</f>
        <v>#REF!</v>
      </c>
      <c r="F388" s="25" t="e">
        <f>#REF!</f>
        <v>#REF!</v>
      </c>
      <c r="G388" s="26" t="e">
        <f t="shared" si="37"/>
        <v>#REF!</v>
      </c>
      <c r="H388" s="27" t="e">
        <f t="shared" si="38"/>
        <v>#REF!</v>
      </c>
      <c r="I388" s="26" t="e">
        <f>#REF!</f>
        <v>#REF!</v>
      </c>
      <c r="J388" s="27" t="e">
        <f t="shared" si="39"/>
        <v>#REF!</v>
      </c>
      <c r="K388" s="27" t="e">
        <f t="shared" si="40"/>
        <v>#REF!</v>
      </c>
      <c r="L388" s="27" t="e">
        <f>#REF!</f>
        <v>#REF!</v>
      </c>
      <c r="M388" s="72" t="e">
        <f>#REF!</f>
        <v>#REF!</v>
      </c>
      <c r="N388" s="26"/>
      <c r="O388" s="28"/>
    </row>
    <row r="389" spans="1:15" x14ac:dyDescent="0.2">
      <c r="A389" s="22" t="e">
        <f>#REF!</f>
        <v>#REF!</v>
      </c>
      <c r="B389" s="23"/>
      <c r="C389" s="24" t="e">
        <f>#REF!</f>
        <v>#REF!</v>
      </c>
      <c r="D389" s="25"/>
      <c r="E389" s="25" t="e">
        <f>#REF!</f>
        <v>#REF!</v>
      </c>
      <c r="F389" s="25" t="e">
        <f>#REF!</f>
        <v>#REF!</v>
      </c>
      <c r="G389" s="26" t="e">
        <f t="shared" si="37"/>
        <v>#REF!</v>
      </c>
      <c r="H389" s="27" t="e">
        <f t="shared" si="38"/>
        <v>#REF!</v>
      </c>
      <c r="I389" s="26" t="e">
        <f>#REF!</f>
        <v>#REF!</v>
      </c>
      <c r="J389" s="27" t="e">
        <f t="shared" si="39"/>
        <v>#REF!</v>
      </c>
      <c r="K389" s="27" t="e">
        <f t="shared" si="40"/>
        <v>#REF!</v>
      </c>
      <c r="L389" s="27" t="e">
        <f>#REF!</f>
        <v>#REF!</v>
      </c>
      <c r="M389" s="72" t="e">
        <f>#REF!</f>
        <v>#REF!</v>
      </c>
      <c r="N389" s="26"/>
      <c r="O389" s="28"/>
    </row>
    <row r="390" spans="1:15" x14ac:dyDescent="0.2">
      <c r="A390" s="22" t="e">
        <f>#REF!</f>
        <v>#REF!</v>
      </c>
      <c r="B390" s="23"/>
      <c r="C390" s="24" t="e">
        <f>#REF!</f>
        <v>#REF!</v>
      </c>
      <c r="D390" s="25"/>
      <c r="E390" s="25" t="e">
        <f>#REF!</f>
        <v>#REF!</v>
      </c>
      <c r="F390" s="25" t="e">
        <f>#REF!</f>
        <v>#REF!</v>
      </c>
      <c r="G390" s="26" t="e">
        <f t="shared" si="37"/>
        <v>#REF!</v>
      </c>
      <c r="H390" s="27" t="e">
        <f t="shared" si="38"/>
        <v>#REF!</v>
      </c>
      <c r="I390" s="26" t="e">
        <f>#REF!</f>
        <v>#REF!</v>
      </c>
      <c r="J390" s="27" t="e">
        <f t="shared" si="39"/>
        <v>#REF!</v>
      </c>
      <c r="K390" s="27" t="e">
        <f t="shared" si="40"/>
        <v>#REF!</v>
      </c>
      <c r="L390" s="27" t="e">
        <f>#REF!</f>
        <v>#REF!</v>
      </c>
      <c r="M390" s="72" t="e">
        <f>#REF!</f>
        <v>#REF!</v>
      </c>
      <c r="N390" s="26"/>
      <c r="O390" s="28"/>
    </row>
    <row r="391" spans="1:15" x14ac:dyDescent="0.2">
      <c r="A391" s="22" t="e">
        <f>#REF!</f>
        <v>#REF!</v>
      </c>
      <c r="B391" s="23"/>
      <c r="C391" s="24" t="e">
        <f>#REF!</f>
        <v>#REF!</v>
      </c>
      <c r="D391" s="25"/>
      <c r="E391" s="25" t="e">
        <f>#REF!</f>
        <v>#REF!</v>
      </c>
      <c r="F391" s="25" t="e">
        <f>#REF!</f>
        <v>#REF!</v>
      </c>
      <c r="G391" s="26" t="e">
        <f t="shared" si="37"/>
        <v>#REF!</v>
      </c>
      <c r="H391" s="27" t="e">
        <f t="shared" si="38"/>
        <v>#REF!</v>
      </c>
      <c r="I391" s="26" t="e">
        <f>#REF!</f>
        <v>#REF!</v>
      </c>
      <c r="J391" s="27" t="e">
        <f t="shared" si="39"/>
        <v>#REF!</v>
      </c>
      <c r="K391" s="27" t="e">
        <f t="shared" si="40"/>
        <v>#REF!</v>
      </c>
      <c r="L391" s="27" t="e">
        <f>#REF!</f>
        <v>#REF!</v>
      </c>
      <c r="M391" s="72" t="e">
        <f>#REF!</f>
        <v>#REF!</v>
      </c>
      <c r="N391" s="26"/>
      <c r="O391" s="28"/>
    </row>
    <row r="392" spans="1:15" x14ac:dyDescent="0.2">
      <c r="A392" s="22" t="e">
        <f>#REF!</f>
        <v>#REF!</v>
      </c>
      <c r="B392" s="23"/>
      <c r="C392" s="24" t="e">
        <f>#REF!</f>
        <v>#REF!</v>
      </c>
      <c r="D392" s="25"/>
      <c r="E392" s="25" t="e">
        <f>#REF!</f>
        <v>#REF!</v>
      </c>
      <c r="F392" s="25" t="e">
        <f>#REF!</f>
        <v>#REF!</v>
      </c>
      <c r="G392" s="26" t="e">
        <f t="shared" si="37"/>
        <v>#REF!</v>
      </c>
      <c r="H392" s="27" t="e">
        <f t="shared" si="38"/>
        <v>#REF!</v>
      </c>
      <c r="I392" s="26" t="e">
        <f>#REF!</f>
        <v>#REF!</v>
      </c>
      <c r="J392" s="27" t="e">
        <f t="shared" si="39"/>
        <v>#REF!</v>
      </c>
      <c r="K392" s="27" t="e">
        <f t="shared" si="40"/>
        <v>#REF!</v>
      </c>
      <c r="L392" s="27" t="e">
        <f>#REF!</f>
        <v>#REF!</v>
      </c>
      <c r="M392" s="72" t="e">
        <f>#REF!</f>
        <v>#REF!</v>
      </c>
      <c r="N392" s="26"/>
      <c r="O392" s="28"/>
    </row>
    <row r="393" spans="1:15" x14ac:dyDescent="0.2">
      <c r="A393" s="22" t="e">
        <f>#REF!</f>
        <v>#REF!</v>
      </c>
      <c r="B393" s="23"/>
      <c r="C393" s="24" t="e">
        <f>#REF!</f>
        <v>#REF!</v>
      </c>
      <c r="D393" s="25"/>
      <c r="E393" s="25" t="e">
        <f>#REF!</f>
        <v>#REF!</v>
      </c>
      <c r="F393" s="25" t="e">
        <f>#REF!</f>
        <v>#REF!</v>
      </c>
      <c r="G393" s="26" t="e">
        <f t="shared" si="37"/>
        <v>#REF!</v>
      </c>
      <c r="H393" s="27" t="e">
        <f t="shared" si="38"/>
        <v>#REF!</v>
      </c>
      <c r="I393" s="26" t="e">
        <f>#REF!</f>
        <v>#REF!</v>
      </c>
      <c r="J393" s="27" t="e">
        <f t="shared" si="39"/>
        <v>#REF!</v>
      </c>
      <c r="K393" s="27" t="e">
        <f t="shared" si="40"/>
        <v>#REF!</v>
      </c>
      <c r="L393" s="27" t="e">
        <f>#REF!</f>
        <v>#REF!</v>
      </c>
      <c r="M393" s="72" t="e">
        <f>#REF!</f>
        <v>#REF!</v>
      </c>
      <c r="N393" s="26"/>
      <c r="O393" s="28"/>
    </row>
    <row r="394" spans="1:15" x14ac:dyDescent="0.2">
      <c r="A394" s="22" t="e">
        <f>#REF!</f>
        <v>#REF!</v>
      </c>
      <c r="B394" s="23"/>
      <c r="C394" s="24" t="e">
        <f>#REF!</f>
        <v>#REF!</v>
      </c>
      <c r="D394" s="25"/>
      <c r="E394" s="25" t="e">
        <f>#REF!</f>
        <v>#REF!</v>
      </c>
      <c r="F394" s="25" t="e">
        <f>#REF!</f>
        <v>#REF!</v>
      </c>
      <c r="G394" s="26" t="e">
        <f t="shared" si="37"/>
        <v>#REF!</v>
      </c>
      <c r="H394" s="27" t="e">
        <f t="shared" si="38"/>
        <v>#REF!</v>
      </c>
      <c r="I394" s="26" t="e">
        <f>#REF!</f>
        <v>#REF!</v>
      </c>
      <c r="J394" s="27" t="e">
        <f t="shared" si="39"/>
        <v>#REF!</v>
      </c>
      <c r="K394" s="27" t="e">
        <f t="shared" si="40"/>
        <v>#REF!</v>
      </c>
      <c r="L394" s="27" t="e">
        <f>#REF!</f>
        <v>#REF!</v>
      </c>
      <c r="M394" s="72" t="e">
        <f>#REF!</f>
        <v>#REF!</v>
      </c>
      <c r="N394" s="26"/>
      <c r="O394" s="28"/>
    </row>
    <row r="395" spans="1:15" x14ac:dyDescent="0.2">
      <c r="A395" s="22" t="e">
        <f>#REF!</f>
        <v>#REF!</v>
      </c>
      <c r="B395" s="23"/>
      <c r="C395" s="24" t="e">
        <f>#REF!</f>
        <v>#REF!</v>
      </c>
      <c r="D395" s="25"/>
      <c r="E395" s="25" t="e">
        <f>#REF!</f>
        <v>#REF!</v>
      </c>
      <c r="F395" s="25" t="e">
        <f>#REF!</f>
        <v>#REF!</v>
      </c>
      <c r="G395" s="26" t="e">
        <f t="shared" si="37"/>
        <v>#REF!</v>
      </c>
      <c r="H395" s="27" t="e">
        <f t="shared" si="38"/>
        <v>#REF!</v>
      </c>
      <c r="I395" s="26" t="e">
        <f>#REF!</f>
        <v>#REF!</v>
      </c>
      <c r="J395" s="27" t="e">
        <f t="shared" si="39"/>
        <v>#REF!</v>
      </c>
      <c r="K395" s="27" t="e">
        <f t="shared" si="40"/>
        <v>#REF!</v>
      </c>
      <c r="L395" s="27" t="e">
        <f>#REF!</f>
        <v>#REF!</v>
      </c>
      <c r="M395" s="72" t="e">
        <f>#REF!</f>
        <v>#REF!</v>
      </c>
      <c r="N395" s="26"/>
      <c r="O395" s="28"/>
    </row>
    <row r="396" spans="1:15" x14ac:dyDescent="0.2">
      <c r="A396" s="22" t="e">
        <f>#REF!</f>
        <v>#REF!</v>
      </c>
      <c r="B396" s="23"/>
      <c r="C396" s="24" t="e">
        <f>#REF!</f>
        <v>#REF!</v>
      </c>
      <c r="D396" s="25"/>
      <c r="E396" s="25" t="e">
        <f>#REF!</f>
        <v>#REF!</v>
      </c>
      <c r="F396" s="25" t="e">
        <f>#REF!</f>
        <v>#REF!</v>
      </c>
      <c r="G396" s="26" t="e">
        <f t="shared" si="37"/>
        <v>#REF!</v>
      </c>
      <c r="H396" s="27" t="e">
        <f t="shared" si="38"/>
        <v>#REF!</v>
      </c>
      <c r="I396" s="26" t="e">
        <f>#REF!</f>
        <v>#REF!</v>
      </c>
      <c r="J396" s="27" t="e">
        <f t="shared" si="39"/>
        <v>#REF!</v>
      </c>
      <c r="K396" s="27" t="e">
        <f t="shared" si="40"/>
        <v>#REF!</v>
      </c>
      <c r="L396" s="27" t="e">
        <f>#REF!</f>
        <v>#REF!</v>
      </c>
      <c r="M396" s="72" t="e">
        <f>#REF!</f>
        <v>#REF!</v>
      </c>
      <c r="N396" s="26"/>
      <c r="O396" s="28"/>
    </row>
    <row r="397" spans="1:15" x14ac:dyDescent="0.2">
      <c r="A397" s="22" t="e">
        <f>#REF!</f>
        <v>#REF!</v>
      </c>
      <c r="B397" s="23"/>
      <c r="C397" s="24" t="e">
        <f>#REF!</f>
        <v>#REF!</v>
      </c>
      <c r="D397" s="25"/>
      <c r="E397" s="25" t="e">
        <f>#REF!</f>
        <v>#REF!</v>
      </c>
      <c r="F397" s="25" t="e">
        <f>#REF!</f>
        <v>#REF!</v>
      </c>
      <c r="G397" s="26" t="e">
        <f t="shared" si="37"/>
        <v>#REF!</v>
      </c>
      <c r="H397" s="27" t="e">
        <f t="shared" si="38"/>
        <v>#REF!</v>
      </c>
      <c r="I397" s="26" t="e">
        <f>#REF!</f>
        <v>#REF!</v>
      </c>
      <c r="J397" s="27" t="e">
        <f t="shared" si="39"/>
        <v>#REF!</v>
      </c>
      <c r="K397" s="27" t="e">
        <f t="shared" si="40"/>
        <v>#REF!</v>
      </c>
      <c r="L397" s="27" t="e">
        <f>#REF!</f>
        <v>#REF!</v>
      </c>
      <c r="M397" s="72" t="e">
        <f>#REF!</f>
        <v>#REF!</v>
      </c>
      <c r="N397" s="26"/>
      <c r="O397" s="28"/>
    </row>
    <row r="398" spans="1:15" x14ac:dyDescent="0.2">
      <c r="A398" s="22" t="e">
        <f>#REF!</f>
        <v>#REF!</v>
      </c>
      <c r="B398" s="23"/>
      <c r="C398" s="24" t="e">
        <f>#REF!</f>
        <v>#REF!</v>
      </c>
      <c r="D398" s="25"/>
      <c r="E398" s="25" t="e">
        <f>#REF!</f>
        <v>#REF!</v>
      </c>
      <c r="F398" s="25" t="e">
        <f>#REF!</f>
        <v>#REF!</v>
      </c>
      <c r="G398" s="26" t="e">
        <f t="shared" si="37"/>
        <v>#REF!</v>
      </c>
      <c r="H398" s="27" t="e">
        <f t="shared" si="38"/>
        <v>#REF!</v>
      </c>
      <c r="I398" s="26" t="e">
        <f>#REF!</f>
        <v>#REF!</v>
      </c>
      <c r="J398" s="27" t="e">
        <f t="shared" si="39"/>
        <v>#REF!</v>
      </c>
      <c r="K398" s="27" t="e">
        <f t="shared" si="40"/>
        <v>#REF!</v>
      </c>
      <c r="L398" s="27" t="e">
        <f>#REF!</f>
        <v>#REF!</v>
      </c>
      <c r="M398" s="72" t="e">
        <f>#REF!</f>
        <v>#REF!</v>
      </c>
      <c r="N398" s="26"/>
      <c r="O398" s="28"/>
    </row>
    <row r="399" spans="1:15" x14ac:dyDescent="0.2">
      <c r="A399" s="22" t="e">
        <f>#REF!</f>
        <v>#REF!</v>
      </c>
      <c r="B399" s="23"/>
      <c r="C399" s="24" t="e">
        <f>#REF!</f>
        <v>#REF!</v>
      </c>
      <c r="D399" s="25"/>
      <c r="E399" s="25" t="e">
        <f>#REF!</f>
        <v>#REF!</v>
      </c>
      <c r="F399" s="25" t="e">
        <f>#REF!</f>
        <v>#REF!</v>
      </c>
      <c r="G399" s="26" t="e">
        <f t="shared" si="37"/>
        <v>#REF!</v>
      </c>
      <c r="H399" s="27" t="e">
        <f t="shared" si="38"/>
        <v>#REF!</v>
      </c>
      <c r="I399" s="26" t="e">
        <f>#REF!</f>
        <v>#REF!</v>
      </c>
      <c r="J399" s="27" t="e">
        <f t="shared" si="39"/>
        <v>#REF!</v>
      </c>
      <c r="K399" s="27" t="e">
        <f t="shared" si="40"/>
        <v>#REF!</v>
      </c>
      <c r="L399" s="27" t="e">
        <f>#REF!</f>
        <v>#REF!</v>
      </c>
      <c r="M399" s="72" t="e">
        <f>#REF!</f>
        <v>#REF!</v>
      </c>
      <c r="N399" s="26"/>
      <c r="O399" s="28"/>
    </row>
    <row r="400" spans="1:15" x14ac:dyDescent="0.2">
      <c r="A400" s="22" t="e">
        <f>#REF!</f>
        <v>#REF!</v>
      </c>
      <c r="B400" s="23"/>
      <c r="C400" s="24" t="e">
        <f>#REF!</f>
        <v>#REF!</v>
      </c>
      <c r="D400" s="25"/>
      <c r="E400" s="25" t="e">
        <f>#REF!</f>
        <v>#REF!</v>
      </c>
      <c r="F400" s="25" t="e">
        <f>#REF!</f>
        <v>#REF!</v>
      </c>
      <c r="G400" s="26" t="e">
        <f t="shared" si="37"/>
        <v>#REF!</v>
      </c>
      <c r="H400" s="27" t="e">
        <f t="shared" si="38"/>
        <v>#REF!</v>
      </c>
      <c r="I400" s="26" t="e">
        <f>#REF!</f>
        <v>#REF!</v>
      </c>
      <c r="J400" s="27" t="e">
        <f t="shared" si="39"/>
        <v>#REF!</v>
      </c>
      <c r="K400" s="27" t="e">
        <f t="shared" si="40"/>
        <v>#REF!</v>
      </c>
      <c r="L400" s="27" t="e">
        <f>#REF!</f>
        <v>#REF!</v>
      </c>
      <c r="M400" s="72" t="e">
        <f>#REF!</f>
        <v>#REF!</v>
      </c>
      <c r="N400" s="26"/>
      <c r="O400" s="28"/>
    </row>
    <row r="401" spans="1:15" x14ac:dyDescent="0.2">
      <c r="A401" s="22" t="e">
        <f>#REF!</f>
        <v>#REF!</v>
      </c>
      <c r="B401" s="23"/>
      <c r="C401" s="24" t="e">
        <f>#REF!</f>
        <v>#REF!</v>
      </c>
      <c r="D401" s="25"/>
      <c r="E401" s="25" t="e">
        <f>#REF!</f>
        <v>#REF!</v>
      </c>
      <c r="F401" s="25" t="e">
        <f>#REF!</f>
        <v>#REF!</v>
      </c>
      <c r="G401" s="26" t="e">
        <f t="shared" si="37"/>
        <v>#REF!</v>
      </c>
      <c r="H401" s="27" t="e">
        <f t="shared" si="38"/>
        <v>#REF!</v>
      </c>
      <c r="I401" s="26" t="e">
        <f>#REF!</f>
        <v>#REF!</v>
      </c>
      <c r="J401" s="27" t="e">
        <f t="shared" si="39"/>
        <v>#REF!</v>
      </c>
      <c r="K401" s="27" t="e">
        <f t="shared" si="40"/>
        <v>#REF!</v>
      </c>
      <c r="L401" s="27" t="e">
        <f>#REF!</f>
        <v>#REF!</v>
      </c>
      <c r="M401" s="72" t="e">
        <f>#REF!</f>
        <v>#REF!</v>
      </c>
      <c r="N401" s="26"/>
      <c r="O401" s="28"/>
    </row>
    <row r="402" spans="1:15" x14ac:dyDescent="0.2">
      <c r="A402" s="22" t="e">
        <f>#REF!</f>
        <v>#REF!</v>
      </c>
      <c r="B402" s="23"/>
      <c r="C402" s="24" t="e">
        <f>#REF!</f>
        <v>#REF!</v>
      </c>
      <c r="D402" s="25"/>
      <c r="E402" s="25" t="e">
        <f>#REF!</f>
        <v>#REF!</v>
      </c>
      <c r="F402" s="25" t="e">
        <f>#REF!</f>
        <v>#REF!</v>
      </c>
      <c r="G402" s="26" t="e">
        <f t="shared" si="37"/>
        <v>#REF!</v>
      </c>
      <c r="H402" s="27" t="e">
        <f t="shared" si="38"/>
        <v>#REF!</v>
      </c>
      <c r="I402" s="26" t="e">
        <f>#REF!</f>
        <v>#REF!</v>
      </c>
      <c r="J402" s="27" t="e">
        <f t="shared" si="39"/>
        <v>#REF!</v>
      </c>
      <c r="K402" s="27" t="e">
        <f t="shared" si="40"/>
        <v>#REF!</v>
      </c>
      <c r="L402" s="27" t="e">
        <f>#REF!</f>
        <v>#REF!</v>
      </c>
      <c r="M402" s="72" t="e">
        <f>#REF!</f>
        <v>#REF!</v>
      </c>
      <c r="N402" s="26"/>
      <c r="O402" s="28"/>
    </row>
    <row r="403" spans="1:15" hidden="1" x14ac:dyDescent="0.2">
      <c r="A403" s="22">
        <v>44516.847222222219</v>
      </c>
      <c r="B403" s="23"/>
      <c r="C403" s="24" t="s">
        <v>26</v>
      </c>
      <c r="D403" s="25"/>
      <c r="E403" s="25" t="e">
        <f>#REF!</f>
        <v>#REF!</v>
      </c>
      <c r="F403" s="25" t="e">
        <f>#REF!</f>
        <v>#REF!</v>
      </c>
      <c r="G403" s="26" t="e">
        <f t="shared" si="37"/>
        <v>#REF!</v>
      </c>
      <c r="H403" s="27" t="e">
        <f t="shared" si="38"/>
        <v>#REF!</v>
      </c>
      <c r="I403" s="26" t="e">
        <f>#REF!</f>
        <v>#REF!</v>
      </c>
      <c r="J403" s="27">
        <f t="shared" si="39"/>
        <v>860.00000000000011</v>
      </c>
      <c r="K403" s="27">
        <f t="shared" si="40"/>
        <v>137.60000000000002</v>
      </c>
      <c r="L403" s="27">
        <f>997.6</f>
        <v>997.6</v>
      </c>
      <c r="M403" s="72" t="e">
        <f>M195-L403</f>
        <v>#REF!</v>
      </c>
      <c r="N403" s="26"/>
      <c r="O403" s="28"/>
    </row>
  </sheetData>
  <autoFilter ref="A2:O403">
    <filterColumn colId="0">
      <filters>
        <filter val="SALDO"/>
        <dateGroupItem year="2021" month="11" day="29" dateTimeGrouping="day"/>
        <dateGroupItem year="2021" month="11" day="30" dateTimeGrouping="day"/>
        <dateGroupItem year="2021" month="12" dateTimeGrouping="month"/>
        <dateGroupItem year="1900" dateTimeGrouping="year"/>
      </filters>
    </filterColumn>
  </autoFilter>
  <mergeCells count="2">
    <mergeCell ref="G1:I1"/>
    <mergeCell ref="J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16643561</vt:lpstr>
      <vt:lpstr>14350722</vt:lpstr>
      <vt:lpstr>BAJIO14350722</vt:lpstr>
      <vt:lpstr>BAJIO16643561</vt:lpstr>
      <vt:lpstr>SANTANDER</vt:lpstr>
      <vt:lpstr>BANCOMER</vt:lpstr>
      <vt:lpstr>SANTANDER REL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invermex</dc:creator>
  <cp:lastModifiedBy>invermex</cp:lastModifiedBy>
  <cp:lastPrinted>2025-04-30T16:23:33Z</cp:lastPrinted>
  <dcterms:created xsi:type="dcterms:W3CDTF">2021-07-08T15:36:22Z</dcterms:created>
  <dcterms:modified xsi:type="dcterms:W3CDTF">2025-06-18T22:39:41Z</dcterms:modified>
</cp:coreProperties>
</file>